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ollarovam\Desktop\new_vyzva\vyzvy_16_jun\ROBOTIKA\"/>
    </mc:Choice>
  </mc:AlternateContent>
  <xr:revisionPtr revIDLastSave="0" documentId="13_ncr:1_{76E89C7D-5326-4796-8DA6-9A6A67D9AA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lkový_rozpočet_malý podnik" sheetId="18" r:id="rId1"/>
    <sheet name="Celkový_rozpočet_stredný_podnik" sheetId="11" r:id="rId2"/>
    <sheet name="Celkový_rozpočet_veľký podnik" sheetId="17" r:id="rId3"/>
    <sheet name="Rozpocet_detail" sheetId="12" r:id="rId4"/>
    <sheet name="data_validation" sheetId="16" state="hidden" r:id="rId5"/>
    <sheet name="Vysvetlivky-zaradenie výdavkov" sheetId="13" state="hidden" r:id="rId6"/>
  </sheets>
  <externalReferences>
    <externalReference r:id="rId7"/>
  </externalReferences>
  <definedNames>
    <definedName name="_xlnm.Print_Area" localSheetId="0">'Celkový_rozpočet_malý podnik'!$A$1:$I$26</definedName>
    <definedName name="_xlnm.Print_Area" localSheetId="1">Celkový_rozpočet_stredný_podnik!$A$1:$I$26</definedName>
    <definedName name="_xlnm.Print_Area" localSheetId="2">'Celkový_rozpočet_veľký podnik'!$A$1:$I$26</definedName>
    <definedName name="_xlnm.Print_Area" localSheetId="3">Rozpocet_detail!$A$1:$G$47</definedName>
    <definedName name="_xlnm.Print_Area" localSheetId="5">'Vysvetlivky-zaradenie výdavkov'!$A$1:$D$8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8" l="1"/>
  <c r="G16" i="18"/>
  <c r="G8" i="17"/>
  <c r="G16" i="17" s="1"/>
  <c r="G8" i="11"/>
  <c r="G11" i="11" s="1"/>
  <c r="B3" i="12"/>
  <c r="G11" i="18" l="1"/>
  <c r="G14" i="18"/>
  <c r="G15" i="18"/>
  <c r="G15" i="17"/>
  <c r="G11" i="17"/>
  <c r="G14" i="17"/>
  <c r="G14" i="11"/>
  <c r="G15" i="11"/>
  <c r="G16" i="11"/>
</calcChain>
</file>

<file path=xl/sharedStrings.xml><?xml version="1.0" encoding="utf-8"?>
<sst xmlns="http://schemas.openxmlformats.org/spreadsheetml/2006/main" count="175" uniqueCount="46">
  <si>
    <t>Názov projektu:</t>
  </si>
  <si>
    <t>Bežné výdavky</t>
  </si>
  <si>
    <t xml:space="preserve">Mzdy, platy, služobné príjmy a ostatné osobné vyrovnania </t>
  </si>
  <si>
    <t>Poistné a príspevok do poisťovní</t>
  </si>
  <si>
    <t>Tovary a služby</t>
  </si>
  <si>
    <t>Žiadateľ:</t>
  </si>
  <si>
    <t xml:space="preserve">Názov projektu : </t>
  </si>
  <si>
    <t>  </t>
  </si>
  <si>
    <t>Názov výdavku</t>
  </si>
  <si>
    <t>Vecný komentár k spôsobu stanovenia výšky výdavku a odkaz na podpornú dokumentáciu k stanoveniu výšky výdavku</t>
  </si>
  <si>
    <t>Tarifný plat, osobný plat, základný plat, funkčný plat, hodnostný plat, plat, vrátane ich náhrad, príplatky, náhrada za pracovnú pohotovosť, služobnú pohotovosť a náhrada, odmena za pohotovosť, odmeny, ostatné osobné vyrovnania, doplatok k platu a ďalší plat</t>
  </si>
  <si>
    <t>poistné do VZP, poistné do ostatných poisťovní, poistné do Sociálnej poisťovne, príspevok do doplnkových dôchodcovských poisťovní, poistné na osobité účty, príspevok na starobné dôchodkové sporenie</t>
  </si>
  <si>
    <t xml:space="preserve">cestovné náhrady, energie, voda a komunikácie, materiál; dopravné, rutinná a štandardná údržba, nájomné za nájom, služby (školenia, súťaže, mzdy a cestovné náhrady iným než vlastným zamestnancom, expertízy a posudky, poplatky a odvody, stravovanie, pokuty a penále, dane, ai.) </t>
  </si>
  <si>
    <t>Finančný zdroj</t>
  </si>
  <si>
    <t>Celkový rozpočet oprávneného projektu v EUR:</t>
  </si>
  <si>
    <t>Detailný rozpis celkového rozpočtu oprávneného projektu</t>
  </si>
  <si>
    <t>Tabuľku je možné rozšíriť alebo upraviť podľa potrieb žiadateľa. Celková suma uvedená v tomto liste sa musí zhodovať so sumou na sumárnom liste Celkovy_rozpocet</t>
  </si>
  <si>
    <r>
      <t xml:space="preserve">Zdroj výdavkov 
</t>
    </r>
    <r>
      <rPr>
        <b/>
        <i/>
        <sz val="12"/>
        <rFont val="Times New Roman"/>
        <family val="1"/>
        <charset val="238"/>
      </rPr>
      <t>(vlastné zdroje, dotácia)</t>
    </r>
  </si>
  <si>
    <t xml:space="preserve">Inštrukcia: </t>
  </si>
  <si>
    <t>Ekonomická klasifikácia výdavkov</t>
  </si>
  <si>
    <t>Výdavky za položku bez DPH</t>
  </si>
  <si>
    <t>Výdavky za položku  s DPH</t>
  </si>
  <si>
    <t>Detailnejšia špecifikácia výdavku</t>
  </si>
  <si>
    <t>Vlastné zdroje</t>
  </si>
  <si>
    <t>Finančná pomoc</t>
  </si>
  <si>
    <t>Bližšie informácie:</t>
  </si>
  <si>
    <t>https://www.finance.gov.sk/sk/financie/verejne-financie/regulacny-komplex-pravnych-noriem-metodickych-postupov-z-oblasti-rozpoctoveho-procesu/rozpoctova-klasifikacia/opatrenie-mf-sr-ktorym-ustanovuje-druhova-klasifikacia-organizacna-klasifikacia-ekonomicka-klasifikacia-rozpoctov/</t>
  </si>
  <si>
    <t>Poznámka: tento list netreba tlačiť</t>
  </si>
  <si>
    <t>Vlastné finančné zdroje žiadateľa na oprávnený projekt</t>
  </si>
  <si>
    <t>1.</t>
  </si>
  <si>
    <t>2.</t>
  </si>
  <si>
    <t>Finančná pomoc od poskytovateľa dotácie na oprávnený projekt</t>
  </si>
  <si>
    <t>V prípade, že žiadateľ je  platiteľom DPH, tak daň z pridanej hodnoty je neoprávnený výdavok</t>
  </si>
  <si>
    <t>1. zúčtovacie obdobie (do 31.3.2026)</t>
  </si>
  <si>
    <t>2. zúčtovacie obdobie (do 31.12. 2026)</t>
  </si>
  <si>
    <t>3. zúčtovacie obdobie (do 31.12. 2027)</t>
  </si>
  <si>
    <t>Priemyselný výskum</t>
  </si>
  <si>
    <t>3.</t>
  </si>
  <si>
    <t>Celkový rozpočet oprávneného projektu</t>
  </si>
  <si>
    <t>Zúčtovacie obdobia</t>
  </si>
  <si>
    <t>Výskum</t>
  </si>
  <si>
    <t>Kategória pomoci (výber)</t>
  </si>
  <si>
    <t>Experimentálny vývoj</t>
  </si>
  <si>
    <t>x</t>
  </si>
  <si>
    <t>Celková doba implementácie oprávneného projektu</t>
  </si>
  <si>
    <t>V bunke G7 vyberte relevantný typ projektu podľa žiadanej kategórie pomoci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</si>
</sst>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€-2]\ #,##0"/>
  </numFmts>
  <fonts count="21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sz val="12"/>
      <color theme="1"/>
      <name val="Times New Roman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1" fillId="0" borderId="0"/>
    <xf numFmtId="44" fontId="20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3"/>
    <xf numFmtId="0" fontId="11" fillId="0" borderId="4" xfId="3" applyFont="1" applyBorder="1" applyAlignment="1">
      <alignment wrapText="1"/>
    </xf>
    <xf numFmtId="165" fontId="11" fillId="0" borderId="4" xfId="3" applyNumberFormat="1" applyFont="1" applyBorder="1" applyAlignment="1">
      <alignment horizontal="center" wrapText="1"/>
    </xf>
    <xf numFmtId="0" fontId="11" fillId="0" borderId="14" xfId="3" applyFont="1" applyBorder="1" applyAlignment="1">
      <alignment wrapText="1"/>
    </xf>
    <xf numFmtId="0" fontId="8" fillId="0" borderId="0" xfId="3" applyAlignment="1">
      <alignment wrapText="1"/>
    </xf>
    <xf numFmtId="0" fontId="10" fillId="5" borderId="15" xfId="3" applyFont="1" applyFill="1" applyBorder="1" applyAlignment="1">
      <alignment vertical="center" wrapText="1"/>
    </xf>
    <xf numFmtId="0" fontId="10" fillId="5" borderId="16" xfId="3" applyFont="1" applyFill="1" applyBorder="1" applyAlignment="1">
      <alignment vertical="center" wrapText="1"/>
    </xf>
    <xf numFmtId="0" fontId="12" fillId="6" borderId="4" xfId="3" applyFont="1" applyFill="1" applyBorder="1" applyAlignment="1">
      <alignment horizontal="center" vertical="center" wrapText="1"/>
    </xf>
    <xf numFmtId="0" fontId="10" fillId="6" borderId="4" xfId="3" applyFont="1" applyFill="1" applyBorder="1" applyAlignment="1">
      <alignment horizontal="center" vertical="center" wrapText="1"/>
    </xf>
    <xf numFmtId="0" fontId="10" fillId="6" borderId="14" xfId="3" applyFont="1" applyFill="1" applyBorder="1" applyAlignment="1">
      <alignment horizontal="center" vertical="center" wrapText="1"/>
    </xf>
    <xf numFmtId="0" fontId="12" fillId="6" borderId="14" xfId="3" applyFont="1" applyFill="1" applyBorder="1" applyAlignment="1">
      <alignment horizontal="center" vertical="center" wrapText="1"/>
    </xf>
    <xf numFmtId="0" fontId="9" fillId="5" borderId="14" xfId="3" applyFont="1" applyFill="1" applyBorder="1" applyAlignment="1">
      <alignment vertical="center" wrapText="1"/>
    </xf>
    <xf numFmtId="0" fontId="16" fillId="5" borderId="0" xfId="0" applyFont="1" applyFill="1" applyAlignment="1">
      <alignment horizontal="right" vertical="center" wrapText="1"/>
    </xf>
    <xf numFmtId="0" fontId="6" fillId="5" borderId="0" xfId="0" applyFont="1" applyFill="1" applyAlignment="1">
      <alignment horizontal="center"/>
    </xf>
    <xf numFmtId="0" fontId="1" fillId="5" borderId="0" xfId="5" applyFill="1"/>
    <xf numFmtId="0" fontId="5" fillId="5" borderId="0" xfId="5" applyFont="1" applyFill="1"/>
    <xf numFmtId="0" fontId="6" fillId="5" borderId="0" xfId="5" applyFont="1" applyFill="1"/>
    <xf numFmtId="0" fontId="6" fillId="7" borderId="1" xfId="5" applyFont="1" applyFill="1" applyBorder="1" applyAlignment="1">
      <alignment horizontal="center" vertical="center" wrapText="1"/>
    </xf>
    <xf numFmtId="0" fontId="18" fillId="5" borderId="0" xfId="5" applyFont="1" applyFill="1" applyAlignment="1">
      <alignment horizontal="center"/>
    </xf>
    <xf numFmtId="0" fontId="14" fillId="5" borderId="0" xfId="5" applyFont="1" applyFill="1"/>
    <xf numFmtId="0" fontId="13" fillId="5" borderId="0" xfId="5" applyFont="1" applyFill="1"/>
    <xf numFmtId="0" fontId="1" fillId="0" borderId="0" xfId="5"/>
    <xf numFmtId="0" fontId="4" fillId="6" borderId="4" xfId="2" applyFill="1" applyBorder="1" applyAlignment="1">
      <alignment horizontal="center" vertical="center" wrapText="1"/>
    </xf>
    <xf numFmtId="0" fontId="19" fillId="0" borderId="0" xfId="3" applyFont="1"/>
    <xf numFmtId="0" fontId="6" fillId="4" borderId="19" xfId="6" applyFont="1" applyFill="1" applyBorder="1" applyAlignment="1">
      <alignment horizontal="center"/>
    </xf>
    <xf numFmtId="0" fontId="5" fillId="5" borderId="0" xfId="6" applyFont="1" applyFill="1"/>
    <xf numFmtId="0" fontId="6" fillId="3" borderId="19" xfId="6" applyFont="1" applyFill="1" applyBorder="1" applyAlignment="1">
      <alignment horizontal="center" vertical="center"/>
    </xf>
    <xf numFmtId="0" fontId="6" fillId="3" borderId="9" xfId="6" applyFont="1" applyFill="1" applyBorder="1" applyAlignment="1">
      <alignment vertical="center" wrapText="1"/>
    </xf>
    <xf numFmtId="0" fontId="5" fillId="3" borderId="19" xfId="6" applyFont="1" applyFill="1" applyBorder="1" applyAlignment="1">
      <alignment vertical="center" wrapText="1"/>
    </xf>
    <xf numFmtId="0" fontId="6" fillId="3" borderId="10" xfId="6" applyFont="1" applyFill="1" applyBorder="1" applyAlignment="1">
      <alignment vertical="center" wrapText="1"/>
    </xf>
    <xf numFmtId="0" fontId="6" fillId="5" borderId="0" xfId="6" applyFont="1" applyFill="1"/>
    <xf numFmtId="0" fontId="5" fillId="5" borderId="0" xfId="6" applyFont="1" applyFill="1" applyAlignment="1">
      <alignment vertical="center" wrapText="1"/>
    </xf>
    <xf numFmtId="0" fontId="5" fillId="5" borderId="0" xfId="6" applyFont="1" applyFill="1" applyAlignment="1">
      <alignment wrapText="1"/>
    </xf>
    <xf numFmtId="0" fontId="5" fillId="0" borderId="0" xfId="6" applyFont="1"/>
    <xf numFmtId="0" fontId="5" fillId="0" borderId="0" xfId="6" applyFont="1" applyAlignment="1">
      <alignment vertical="center" wrapText="1"/>
    </xf>
    <xf numFmtId="0" fontId="5" fillId="0" borderId="0" xfId="6" applyFont="1" applyAlignment="1">
      <alignment wrapText="1"/>
    </xf>
    <xf numFmtId="0" fontId="6" fillId="7" borderId="14" xfId="5" applyFont="1" applyFill="1" applyBorder="1" applyAlignment="1">
      <alignment horizontal="center" vertical="center" wrapText="1"/>
    </xf>
    <xf numFmtId="0" fontId="6" fillId="7" borderId="20" xfId="5" applyFont="1" applyFill="1" applyBorder="1" applyAlignment="1">
      <alignment horizontal="center" vertical="center" wrapText="1"/>
    </xf>
    <xf numFmtId="0" fontId="6" fillId="9" borderId="22" xfId="5" applyFont="1" applyFill="1" applyBorder="1" applyAlignment="1">
      <alignment horizontal="center" vertical="center" wrapText="1"/>
    </xf>
    <xf numFmtId="0" fontId="6" fillId="9" borderId="17" xfId="5" applyFont="1" applyFill="1" applyBorder="1" applyAlignment="1">
      <alignment horizontal="center" vertical="center" wrapText="1"/>
    </xf>
    <xf numFmtId="44" fontId="6" fillId="9" borderId="20" xfId="5" applyNumberFormat="1" applyFont="1" applyFill="1" applyBorder="1" applyAlignment="1">
      <alignment horizontal="center" vertical="center" wrapText="1"/>
    </xf>
    <xf numFmtId="44" fontId="6" fillId="9" borderId="14" xfId="5" applyNumberFormat="1" applyFont="1" applyFill="1" applyBorder="1" applyAlignment="1">
      <alignment horizontal="center" vertical="center" wrapText="1"/>
    </xf>
    <xf numFmtId="0" fontId="6" fillId="2" borderId="22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 wrapText="1"/>
    </xf>
    <xf numFmtId="0" fontId="6" fillId="3" borderId="0" xfId="5" applyFont="1" applyFill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24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6" fillId="3" borderId="21" xfId="5" applyFont="1" applyFill="1" applyBorder="1" applyAlignment="1">
      <alignment horizontal="center" vertical="center" wrapText="1"/>
    </xf>
    <xf numFmtId="0" fontId="6" fillId="3" borderId="13" xfId="5" applyFont="1" applyFill="1" applyBorder="1" applyAlignment="1">
      <alignment horizontal="center" vertical="center" wrapText="1"/>
    </xf>
    <xf numFmtId="44" fontId="6" fillId="3" borderId="2" xfId="5" applyNumberFormat="1" applyFont="1" applyFill="1" applyBorder="1" applyAlignment="1">
      <alignment horizontal="center" vertical="center" wrapText="1"/>
    </xf>
    <xf numFmtId="44" fontId="6" fillId="3" borderId="20" xfId="5" applyNumberFormat="1" applyFont="1" applyFill="1" applyBorder="1" applyAlignment="1">
      <alignment horizontal="center" vertical="center" wrapText="1"/>
    </xf>
    <xf numFmtId="44" fontId="6" fillId="3" borderId="21" xfId="5" applyNumberFormat="1" applyFont="1" applyFill="1" applyBorder="1" applyAlignment="1">
      <alignment horizontal="center" vertical="center" wrapText="1"/>
    </xf>
    <xf numFmtId="44" fontId="6" fillId="3" borderId="13" xfId="5" applyNumberFormat="1" applyFont="1" applyFill="1" applyBorder="1" applyAlignment="1">
      <alignment horizontal="center" vertical="center" wrapText="1"/>
    </xf>
    <xf numFmtId="0" fontId="6" fillId="2" borderId="20" xfId="5" applyFont="1" applyFill="1" applyBorder="1" applyAlignment="1">
      <alignment horizontal="center" vertical="center" wrapText="1"/>
    </xf>
    <xf numFmtId="0" fontId="6" fillId="2" borderId="21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9" borderId="2" xfId="5" applyFont="1" applyFill="1" applyBorder="1" applyAlignment="1">
      <alignment horizontal="center" vertical="center" wrapText="1"/>
    </xf>
    <xf numFmtId="0" fontId="6" fillId="9" borderId="0" xfId="5" applyFont="1" applyFill="1" applyAlignment="1">
      <alignment horizontal="center" vertical="center" wrapText="1"/>
    </xf>
    <xf numFmtId="0" fontId="6" fillId="9" borderId="3" xfId="5" applyFont="1" applyFill="1" applyBorder="1" applyAlignment="1">
      <alignment horizontal="center" vertical="center" wrapText="1"/>
    </xf>
    <xf numFmtId="0" fontId="6" fillId="9" borderId="24" xfId="5" applyFont="1" applyFill="1" applyBorder="1" applyAlignment="1">
      <alignment horizontal="center" vertical="center" wrapText="1"/>
    </xf>
    <xf numFmtId="0" fontId="6" fillId="7" borderId="22" xfId="5" applyFont="1" applyFill="1" applyBorder="1" applyAlignment="1">
      <alignment horizontal="center" vertical="center" wrapText="1"/>
    </xf>
    <xf numFmtId="0" fontId="6" fillId="7" borderId="23" xfId="5" applyFont="1" applyFill="1" applyBorder="1" applyAlignment="1">
      <alignment horizontal="center" vertical="center" wrapText="1"/>
    </xf>
    <xf numFmtId="0" fontId="6" fillId="8" borderId="22" xfId="5" applyFont="1" applyFill="1" applyBorder="1" applyAlignment="1">
      <alignment horizontal="center" vertical="center" wrapText="1"/>
    </xf>
    <xf numFmtId="0" fontId="6" fillId="8" borderId="1" xfId="5" applyFont="1" applyFill="1" applyBorder="1" applyAlignment="1">
      <alignment horizontal="center" vertical="center" wrapText="1"/>
    </xf>
    <xf numFmtId="0" fontId="6" fillId="8" borderId="2" xfId="5" applyFont="1" applyFill="1" applyBorder="1" applyAlignment="1">
      <alignment horizontal="center" vertical="center" wrapText="1"/>
    </xf>
    <xf numFmtId="0" fontId="6" fillId="8" borderId="0" xfId="5" applyFont="1" applyFill="1" applyAlignment="1">
      <alignment horizontal="center" vertical="center" wrapText="1"/>
    </xf>
    <xf numFmtId="0" fontId="6" fillId="8" borderId="3" xfId="5" applyFont="1" applyFill="1" applyBorder="1" applyAlignment="1">
      <alignment horizontal="center" vertical="center" wrapText="1"/>
    </xf>
    <xf numFmtId="0" fontId="6" fillId="8" borderId="24" xfId="5" applyFont="1" applyFill="1" applyBorder="1" applyAlignment="1">
      <alignment horizontal="center" vertical="center" wrapText="1"/>
    </xf>
    <xf numFmtId="0" fontId="6" fillId="8" borderId="20" xfId="5" applyFont="1" applyFill="1" applyBorder="1" applyAlignment="1">
      <alignment horizontal="center" vertical="center" wrapText="1"/>
    </xf>
    <xf numFmtId="0" fontId="6" fillId="8" borderId="21" xfId="5" applyFont="1" applyFill="1" applyBorder="1" applyAlignment="1">
      <alignment horizontal="center" vertical="center" wrapText="1"/>
    </xf>
    <xf numFmtId="0" fontId="6" fillId="8" borderId="13" xfId="5" applyFont="1" applyFill="1" applyBorder="1" applyAlignment="1">
      <alignment horizontal="center" vertical="center" wrapText="1"/>
    </xf>
    <xf numFmtId="44" fontId="6" fillId="8" borderId="22" xfId="7" applyFont="1" applyFill="1" applyBorder="1" applyAlignment="1">
      <alignment horizontal="center" vertical="center" wrapText="1"/>
    </xf>
    <xf numFmtId="44" fontId="6" fillId="8" borderId="2" xfId="7" applyFont="1" applyFill="1" applyBorder="1" applyAlignment="1">
      <alignment horizontal="center" vertical="center" wrapText="1"/>
    </xf>
    <xf numFmtId="44" fontId="6" fillId="8" borderId="3" xfId="7" applyFont="1" applyFill="1" applyBorder="1" applyAlignment="1">
      <alignment horizontal="center" vertical="center" wrapText="1"/>
    </xf>
    <xf numFmtId="44" fontId="6" fillId="8" borderId="20" xfId="7" applyFont="1" applyFill="1" applyBorder="1" applyAlignment="1">
      <alignment horizontal="center" vertical="center" wrapText="1"/>
    </xf>
    <xf numFmtId="44" fontId="6" fillId="8" borderId="21" xfId="7" applyFont="1" applyFill="1" applyBorder="1" applyAlignment="1">
      <alignment horizontal="center" vertical="center" wrapText="1"/>
    </xf>
    <xf numFmtId="44" fontId="6" fillId="8" borderId="13" xfId="7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right" vertical="center"/>
    </xf>
    <xf numFmtId="0" fontId="16" fillId="5" borderId="6" xfId="0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right" vertical="center" wrapText="1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6" fillId="7" borderId="17" xfId="5" applyFont="1" applyFill="1" applyBorder="1" applyAlignment="1">
      <alignment horizontal="center" vertical="center" wrapText="1"/>
    </xf>
    <xf numFmtId="0" fontId="6" fillId="7" borderId="16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9" fillId="5" borderId="17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/>
    </xf>
    <xf numFmtId="0" fontId="15" fillId="5" borderId="17" xfId="3" applyFont="1" applyFill="1" applyBorder="1" applyAlignment="1">
      <alignment horizontal="center"/>
    </xf>
    <xf numFmtId="0" fontId="15" fillId="5" borderId="15" xfId="3" applyFont="1" applyFill="1" applyBorder="1" applyAlignment="1">
      <alignment horizontal="center"/>
    </xf>
    <xf numFmtId="0" fontId="15" fillId="5" borderId="16" xfId="3" applyFont="1" applyFill="1" applyBorder="1" applyAlignment="1">
      <alignment horizontal="center"/>
    </xf>
    <xf numFmtId="0" fontId="6" fillId="4" borderId="9" xfId="6" applyFont="1" applyFill="1" applyBorder="1" applyAlignment="1">
      <alignment horizontal="center" vertical="center" wrapText="1"/>
    </xf>
    <xf numFmtId="0" fontId="6" fillId="4" borderId="18" xfId="6" applyFont="1" applyFill="1" applyBorder="1" applyAlignment="1">
      <alignment horizontal="center" vertical="center" wrapText="1"/>
    </xf>
    <xf numFmtId="0" fontId="4" fillId="5" borderId="0" xfId="2" applyFill="1" applyAlignment="1">
      <alignment vertical="center" wrapText="1"/>
    </xf>
    <xf numFmtId="0" fontId="7" fillId="5" borderId="0" xfId="6" applyFont="1" applyFill="1" applyAlignment="1">
      <alignment vertical="center" wrapText="1"/>
    </xf>
    <xf numFmtId="0" fontId="5" fillId="5" borderId="0" xfId="2" applyFont="1" applyFill="1" applyAlignment="1">
      <alignment vertical="center" wrapText="1"/>
    </xf>
  </cellXfs>
  <cellStyles count="8">
    <cellStyle name="Hypertextové prepojenie" xfId="2" builtinId="8"/>
    <cellStyle name="Mena" xfId="7" builtinId="4"/>
    <cellStyle name="Normálna" xfId="0" builtinId="0"/>
    <cellStyle name="Normálna 2" xfId="1" xr:uid="{00000000-0005-0000-0000-000002000000}"/>
    <cellStyle name="Normálna 2 2" xfId="6" xr:uid="{00000000-0005-0000-0000-000003000000}"/>
    <cellStyle name="Normálna 3" xfId="3" xr:uid="{00000000-0005-0000-0000-000004000000}"/>
    <cellStyle name="Normálna 4" xfId="4" xr:uid="{00000000-0005-0000-0000-000005000000}"/>
    <cellStyle name="Normálna 4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FN\SAIF\V&#253;zvy\V&#253;zva%202019\V&#253;zva_1_2019_Priemysel_4.0\Pr&#237;lohy_k_&#382;iadosti_revised\Priloha_Ziadost_3_kalkulacia_opravnen&#253;ch_vydavk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ovy_rozpocet"/>
      <sheetName val="Rozpocet_detail"/>
      <sheetName val="Vysvetlivky-zaradenie výdavkov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1686-4E44-4FA5-8CDF-352F2340EDDC}">
  <sheetPr>
    <tabColor theme="1"/>
    <pageSetUpPr fitToPage="1"/>
  </sheetPr>
  <dimension ref="A1:M153"/>
  <sheetViews>
    <sheetView tabSelected="1" view="pageBreakPreview" zoomScale="80" zoomScaleNormal="160" zoomScaleSheetLayoutView="80" zoomScalePageLayoutView="85" workbookViewId="0"/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81" t="s">
        <v>0</v>
      </c>
      <c r="B2" s="82"/>
      <c r="C2" s="83"/>
      <c r="D2" s="84"/>
      <c r="E2" s="16"/>
      <c r="F2" s="16"/>
      <c r="G2" s="16"/>
      <c r="H2" s="16"/>
      <c r="I2" s="16"/>
      <c r="J2" s="16"/>
    </row>
    <row r="3" spans="1:10" ht="15.75" x14ac:dyDescent="0.25">
      <c r="A3" s="85" t="s">
        <v>5</v>
      </c>
      <c r="B3" s="86"/>
      <c r="C3" s="87"/>
      <c r="D3" s="88"/>
      <c r="E3" s="16"/>
      <c r="F3" s="16"/>
      <c r="G3" s="16"/>
      <c r="H3" s="16"/>
      <c r="I3" s="16"/>
      <c r="J3" s="16"/>
    </row>
    <row r="4" spans="1:10" ht="49.5" customHeight="1" thickBot="1" x14ac:dyDescent="0.3">
      <c r="A4" s="89" t="s">
        <v>14</v>
      </c>
      <c r="B4" s="90"/>
      <c r="C4" s="91"/>
      <c r="D4" s="92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64" t="s">
        <v>13</v>
      </c>
      <c r="D7" s="65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43" t="s">
        <v>29</v>
      </c>
      <c r="C8" s="66" t="s">
        <v>38</v>
      </c>
      <c r="D8" s="67"/>
      <c r="E8" s="72" t="s">
        <v>44</v>
      </c>
      <c r="F8" s="75">
        <v>1500000</v>
      </c>
      <c r="G8" s="78">
        <f>IF(G7="Experimentálny vývoj",F8*0.45,F8*0.7)</f>
        <v>1050000</v>
      </c>
      <c r="H8" s="16"/>
      <c r="I8" s="19"/>
      <c r="J8" s="16"/>
    </row>
    <row r="9" spans="1:10" ht="11.25" customHeight="1" thickBot="1" x14ac:dyDescent="0.3">
      <c r="A9" s="16"/>
      <c r="B9" s="44"/>
      <c r="C9" s="68"/>
      <c r="D9" s="69"/>
      <c r="E9" s="73"/>
      <c r="F9" s="76"/>
      <c r="G9" s="79"/>
      <c r="H9" s="16"/>
      <c r="I9" s="19"/>
      <c r="J9" s="16"/>
    </row>
    <row r="10" spans="1:10" ht="34.9" hidden="1" customHeight="1" thickBot="1" x14ac:dyDescent="0.3">
      <c r="A10" s="16"/>
      <c r="B10" s="45"/>
      <c r="C10" s="70"/>
      <c r="D10" s="71"/>
      <c r="E10" s="74"/>
      <c r="F10" s="77"/>
      <c r="G10" s="80"/>
      <c r="H10" s="16"/>
      <c r="I10" s="19"/>
      <c r="J10" s="16"/>
    </row>
    <row r="11" spans="1:10" ht="30.75" customHeight="1" x14ac:dyDescent="0.25">
      <c r="A11" s="16"/>
      <c r="B11" s="43" t="s">
        <v>30</v>
      </c>
      <c r="C11" s="46" t="s">
        <v>28</v>
      </c>
      <c r="D11" s="47"/>
      <c r="E11" s="50" t="s">
        <v>44</v>
      </c>
      <c r="F11" s="53" t="s">
        <v>43</v>
      </c>
      <c r="G11" s="54">
        <f>F8-G8</f>
        <v>450000</v>
      </c>
      <c r="H11" s="16"/>
      <c r="I11" s="19"/>
      <c r="J11" s="16"/>
    </row>
    <row r="12" spans="1:10" ht="19.5" customHeight="1" thickBot="1" x14ac:dyDescent="0.3">
      <c r="A12" s="16"/>
      <c r="B12" s="44"/>
      <c r="C12" s="46"/>
      <c r="D12" s="47"/>
      <c r="E12" s="51"/>
      <c r="F12" s="46"/>
      <c r="G12" s="55"/>
      <c r="H12" s="16"/>
      <c r="I12" s="19"/>
      <c r="J12" s="16"/>
    </row>
    <row r="13" spans="1:10" ht="38.25" hidden="1" customHeight="1" thickBot="1" x14ac:dyDescent="0.3">
      <c r="A13" s="20"/>
      <c r="B13" s="45"/>
      <c r="C13" s="48"/>
      <c r="D13" s="49"/>
      <c r="E13" s="52"/>
      <c r="F13" s="48"/>
      <c r="G13" s="56"/>
      <c r="H13" s="16"/>
      <c r="J13" s="16"/>
    </row>
    <row r="14" spans="1:10" ht="38.25" customHeight="1" thickBot="1" x14ac:dyDescent="0.3">
      <c r="A14" s="20"/>
      <c r="B14" s="57" t="s">
        <v>37</v>
      </c>
      <c r="C14" s="60" t="s">
        <v>31</v>
      </c>
      <c r="D14" s="61"/>
      <c r="E14" s="39" t="s">
        <v>33</v>
      </c>
      <c r="F14" s="60" t="s">
        <v>43</v>
      </c>
      <c r="G14" s="41">
        <f>G8*0.27</f>
        <v>283500</v>
      </c>
      <c r="H14" s="16"/>
      <c r="J14" s="16"/>
    </row>
    <row r="15" spans="1:10" ht="38.25" customHeight="1" thickBot="1" x14ac:dyDescent="0.3">
      <c r="A15" s="20"/>
      <c r="B15" s="58"/>
      <c r="C15" s="60"/>
      <c r="D15" s="61"/>
      <c r="E15" s="39" t="s">
        <v>34</v>
      </c>
      <c r="F15" s="60"/>
      <c r="G15" s="41">
        <f>G8*0.5</f>
        <v>525000</v>
      </c>
      <c r="H15" s="16"/>
      <c r="J15" s="16"/>
    </row>
    <row r="16" spans="1:10" ht="36.75" customHeight="1" thickBot="1" x14ac:dyDescent="0.3">
      <c r="A16" s="20"/>
      <c r="B16" s="59"/>
      <c r="C16" s="62"/>
      <c r="D16" s="63"/>
      <c r="E16" s="40" t="s">
        <v>35</v>
      </c>
      <c r="F16" s="62"/>
      <c r="G16" s="42">
        <f>G8*0.23</f>
        <v>241500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G8:G10"/>
    <mergeCell ref="A2:B2"/>
    <mergeCell ref="C2:D2"/>
    <mergeCell ref="A3:B3"/>
    <mergeCell ref="C3:D3"/>
    <mergeCell ref="A4:B4"/>
    <mergeCell ref="C4:D4"/>
    <mergeCell ref="B14:B16"/>
    <mergeCell ref="C14:D16"/>
    <mergeCell ref="F14:F16"/>
    <mergeCell ref="C7:D7"/>
    <mergeCell ref="B8:B10"/>
    <mergeCell ref="C8:D10"/>
    <mergeCell ref="E8:E10"/>
    <mergeCell ref="F8:F10"/>
    <mergeCell ref="B11:B13"/>
    <mergeCell ref="C11:D13"/>
    <mergeCell ref="E11:E13"/>
    <mergeCell ref="F11:F13"/>
    <mergeCell ref="G11:G13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36FDAF-7BDA-4246-9127-E9AC580B80E1}">
          <x14:formula1>
            <xm:f>data_validation!$A$2:$A$3</xm:f>
          </x14:formula1>
          <xm:sqref>F7:G7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M153"/>
  <sheetViews>
    <sheetView view="pageBreakPreview" zoomScale="80" zoomScaleNormal="160" zoomScaleSheetLayoutView="80" zoomScalePageLayoutView="85" workbookViewId="0">
      <selection activeCell="C6" sqref="C6"/>
    </sheetView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81" t="s">
        <v>0</v>
      </c>
      <c r="B2" s="82"/>
      <c r="C2" s="83"/>
      <c r="D2" s="84"/>
      <c r="E2" s="16"/>
      <c r="F2" s="16"/>
      <c r="G2" s="16"/>
      <c r="H2" s="16"/>
      <c r="I2" s="16"/>
      <c r="J2" s="16"/>
    </row>
    <row r="3" spans="1:10" ht="15.75" x14ac:dyDescent="0.25">
      <c r="A3" s="85" t="s">
        <v>5</v>
      </c>
      <c r="B3" s="86"/>
      <c r="C3" s="87"/>
      <c r="D3" s="88"/>
      <c r="E3" s="16"/>
      <c r="F3" s="16"/>
      <c r="G3" s="16"/>
      <c r="H3" s="16"/>
      <c r="I3" s="16"/>
      <c r="J3" s="16"/>
    </row>
    <row r="4" spans="1:10" ht="49.5" customHeight="1" thickBot="1" x14ac:dyDescent="0.3">
      <c r="A4" s="89" t="s">
        <v>14</v>
      </c>
      <c r="B4" s="90"/>
      <c r="C4" s="91"/>
      <c r="D4" s="92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93" t="s">
        <v>13</v>
      </c>
      <c r="D7" s="94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43" t="s">
        <v>29</v>
      </c>
      <c r="C8" s="68" t="s">
        <v>38</v>
      </c>
      <c r="D8" s="69"/>
      <c r="E8" s="72" t="s">
        <v>44</v>
      </c>
      <c r="F8" s="75">
        <v>1500000</v>
      </c>
      <c r="G8" s="78">
        <f>IF(G7="Experimentálny vývoj",F8*0.35,F8*0.6)</f>
        <v>900000</v>
      </c>
      <c r="H8" s="16"/>
      <c r="I8" s="19"/>
      <c r="J8" s="16"/>
    </row>
    <row r="9" spans="1:10" ht="11.25" customHeight="1" thickBot="1" x14ac:dyDescent="0.3">
      <c r="A9" s="16"/>
      <c r="B9" s="44"/>
      <c r="C9" s="68"/>
      <c r="D9" s="69"/>
      <c r="E9" s="73"/>
      <c r="F9" s="76"/>
      <c r="G9" s="79"/>
      <c r="H9" s="16"/>
      <c r="I9" s="19"/>
      <c r="J9" s="16"/>
    </row>
    <row r="10" spans="1:10" ht="34.9" hidden="1" customHeight="1" thickBot="1" x14ac:dyDescent="0.3">
      <c r="A10" s="16"/>
      <c r="B10" s="45"/>
      <c r="C10" s="70"/>
      <c r="D10" s="71"/>
      <c r="E10" s="74"/>
      <c r="F10" s="77"/>
      <c r="G10" s="80"/>
      <c r="H10" s="16"/>
      <c r="I10" s="19"/>
      <c r="J10" s="16"/>
    </row>
    <row r="11" spans="1:10" ht="30.75" customHeight="1" x14ac:dyDescent="0.25">
      <c r="A11" s="16"/>
      <c r="B11" s="43" t="s">
        <v>30</v>
      </c>
      <c r="C11" s="46" t="s">
        <v>28</v>
      </c>
      <c r="D11" s="47"/>
      <c r="E11" s="50" t="s">
        <v>44</v>
      </c>
      <c r="F11" s="53" t="s">
        <v>43</v>
      </c>
      <c r="G11" s="54">
        <f>F8-G8</f>
        <v>600000</v>
      </c>
      <c r="H11" s="16"/>
      <c r="I11" s="19"/>
      <c r="J11" s="16"/>
    </row>
    <row r="12" spans="1:10" ht="19.5" customHeight="1" thickBot="1" x14ac:dyDescent="0.3">
      <c r="A12" s="16"/>
      <c r="B12" s="44"/>
      <c r="C12" s="46"/>
      <c r="D12" s="47"/>
      <c r="E12" s="51"/>
      <c r="F12" s="46"/>
      <c r="G12" s="55"/>
      <c r="H12" s="16"/>
      <c r="I12" s="19"/>
      <c r="J12" s="16"/>
    </row>
    <row r="13" spans="1:10" ht="38.25" hidden="1" customHeight="1" thickBot="1" x14ac:dyDescent="0.3">
      <c r="A13" s="20"/>
      <c r="B13" s="45"/>
      <c r="C13" s="48"/>
      <c r="D13" s="49"/>
      <c r="E13" s="52"/>
      <c r="F13" s="48"/>
      <c r="G13" s="56"/>
      <c r="H13" s="16"/>
      <c r="J13" s="16"/>
    </row>
    <row r="14" spans="1:10" ht="38.25" customHeight="1" thickBot="1" x14ac:dyDescent="0.3">
      <c r="A14" s="20"/>
      <c r="B14" s="57" t="s">
        <v>37</v>
      </c>
      <c r="C14" s="60" t="s">
        <v>31</v>
      </c>
      <c r="D14" s="61"/>
      <c r="E14" s="39" t="s">
        <v>33</v>
      </c>
      <c r="F14" s="60" t="s">
        <v>43</v>
      </c>
      <c r="G14" s="41">
        <f>G8*0.27</f>
        <v>243000.00000000003</v>
      </c>
      <c r="H14" s="16"/>
      <c r="J14" s="16"/>
    </row>
    <row r="15" spans="1:10" ht="38.25" customHeight="1" thickBot="1" x14ac:dyDescent="0.3">
      <c r="A15" s="20"/>
      <c r="B15" s="58"/>
      <c r="C15" s="60"/>
      <c r="D15" s="61"/>
      <c r="E15" s="39" t="s">
        <v>34</v>
      </c>
      <c r="F15" s="60"/>
      <c r="G15" s="41">
        <f>G8*0.5</f>
        <v>450000</v>
      </c>
      <c r="H15" s="16"/>
      <c r="J15" s="16"/>
    </row>
    <row r="16" spans="1:10" ht="36.75" customHeight="1" thickBot="1" x14ac:dyDescent="0.3">
      <c r="A16" s="20"/>
      <c r="B16" s="59"/>
      <c r="C16" s="62"/>
      <c r="D16" s="63"/>
      <c r="E16" s="40" t="s">
        <v>35</v>
      </c>
      <c r="F16" s="62"/>
      <c r="G16" s="42">
        <f>G8*0.23</f>
        <v>207000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B14:B16"/>
    <mergeCell ref="A2:B2"/>
    <mergeCell ref="C2:D2"/>
    <mergeCell ref="A3:B3"/>
    <mergeCell ref="C3:D3"/>
    <mergeCell ref="A4:B4"/>
    <mergeCell ref="C4:D4"/>
    <mergeCell ref="B8:B10"/>
    <mergeCell ref="G8:G10"/>
    <mergeCell ref="G11:G13"/>
    <mergeCell ref="E8:E10"/>
    <mergeCell ref="E11:E13"/>
    <mergeCell ref="B11:B13"/>
    <mergeCell ref="C7:D7"/>
    <mergeCell ref="C11:D13"/>
    <mergeCell ref="C14:D16"/>
    <mergeCell ref="C8:D10"/>
    <mergeCell ref="F8:F10"/>
    <mergeCell ref="F11:F13"/>
    <mergeCell ref="F14:F16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EB18A0-480D-437F-BD59-971E0DBF109B}">
          <x14:formula1>
            <xm:f>data_validation!$A$2:$A$3</xm:f>
          </x14:formula1>
          <xm:sqref>F7:G7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CC553-E3A8-4E7F-8977-2FC4FAB0401F}">
  <sheetPr>
    <tabColor theme="1"/>
    <pageSetUpPr fitToPage="1"/>
  </sheetPr>
  <dimension ref="A1:M153"/>
  <sheetViews>
    <sheetView view="pageBreakPreview" zoomScale="80" zoomScaleNormal="160" zoomScaleSheetLayoutView="80" zoomScalePageLayoutView="85" workbookViewId="0">
      <selection activeCell="C6" sqref="C6"/>
    </sheetView>
  </sheetViews>
  <sheetFormatPr defaultRowHeight="15" x14ac:dyDescent="0.25"/>
  <cols>
    <col min="1" max="1" width="7.375" style="15" customWidth="1"/>
    <col min="2" max="2" width="11.625" style="22" customWidth="1"/>
    <col min="3" max="3" width="26.5" style="22" customWidth="1"/>
    <col min="4" max="4" width="17.75" style="22" customWidth="1"/>
    <col min="5" max="6" width="34" style="22" customWidth="1"/>
    <col min="7" max="7" width="24.25" style="22" customWidth="1"/>
    <col min="8" max="8" width="23.75" style="22" customWidth="1"/>
    <col min="9" max="9" width="22.375" style="15" customWidth="1"/>
    <col min="10" max="10" width="9" style="22"/>
    <col min="11" max="13" width="9" style="15"/>
    <col min="14" max="16384" width="9" style="22"/>
  </cols>
  <sheetData>
    <row r="1" spans="1:10" s="15" customFormat="1" ht="18" customHeight="1" thickBot="1" x14ac:dyDescent="0.3">
      <c r="E1" s="16"/>
      <c r="F1" s="16"/>
      <c r="G1" s="16"/>
    </row>
    <row r="2" spans="1:10" ht="16.5" customHeight="1" x14ac:dyDescent="0.25">
      <c r="A2" s="81" t="s">
        <v>0</v>
      </c>
      <c r="B2" s="82"/>
      <c r="C2" s="83"/>
      <c r="D2" s="84"/>
      <c r="E2" s="16"/>
      <c r="F2" s="16"/>
      <c r="G2" s="16"/>
      <c r="H2" s="16"/>
      <c r="I2" s="16"/>
      <c r="J2" s="16"/>
    </row>
    <row r="3" spans="1:10" ht="15.75" x14ac:dyDescent="0.25">
      <c r="A3" s="85" t="s">
        <v>5</v>
      </c>
      <c r="B3" s="86"/>
      <c r="C3" s="87"/>
      <c r="D3" s="88"/>
      <c r="E3" s="16"/>
      <c r="F3" s="16"/>
      <c r="G3" s="16"/>
      <c r="H3" s="16"/>
      <c r="I3" s="16"/>
      <c r="J3" s="16"/>
    </row>
    <row r="4" spans="1:10" ht="49.5" customHeight="1" thickBot="1" x14ac:dyDescent="0.3">
      <c r="A4" s="89" t="s">
        <v>14</v>
      </c>
      <c r="B4" s="90"/>
      <c r="C4" s="91"/>
      <c r="D4" s="92"/>
      <c r="E4" s="16"/>
      <c r="F4" s="16"/>
      <c r="G4" s="16"/>
      <c r="H4" s="16"/>
      <c r="I4" s="16"/>
      <c r="J4" s="16"/>
    </row>
    <row r="5" spans="1:10" ht="31.5" customHeight="1" thickBot="1" x14ac:dyDescent="0.3">
      <c r="A5" s="13"/>
      <c r="B5" s="13"/>
      <c r="C5" s="14"/>
      <c r="D5" s="14"/>
      <c r="E5" s="14"/>
      <c r="F5" s="14"/>
      <c r="G5" s="14"/>
      <c r="H5" s="16"/>
      <c r="I5" s="16"/>
      <c r="J5" s="16"/>
    </row>
    <row r="6" spans="1:10" ht="47.25" customHeight="1" thickBot="1" x14ac:dyDescent="0.3">
      <c r="A6" s="16"/>
      <c r="B6" s="16"/>
      <c r="C6" s="17"/>
      <c r="D6" s="17"/>
      <c r="E6" s="17"/>
      <c r="F6" s="38" t="s">
        <v>38</v>
      </c>
      <c r="G6" s="37" t="s">
        <v>41</v>
      </c>
      <c r="H6" s="16"/>
      <c r="I6" s="16"/>
      <c r="J6" s="16"/>
    </row>
    <row r="7" spans="1:10" ht="34.9" customHeight="1" thickBot="1" x14ac:dyDescent="0.3">
      <c r="A7" s="16"/>
      <c r="B7" s="16"/>
      <c r="C7" s="64" t="s">
        <v>13</v>
      </c>
      <c r="D7" s="65"/>
      <c r="E7" s="18" t="s">
        <v>39</v>
      </c>
      <c r="F7" s="38" t="s">
        <v>42</v>
      </c>
      <c r="G7" s="38" t="s">
        <v>36</v>
      </c>
      <c r="H7" s="16"/>
      <c r="I7" s="19"/>
      <c r="J7" s="16"/>
    </row>
    <row r="8" spans="1:10" ht="34.9" customHeight="1" x14ac:dyDescent="0.25">
      <c r="A8" s="16"/>
      <c r="B8" s="43" t="s">
        <v>29</v>
      </c>
      <c r="C8" s="66" t="s">
        <v>38</v>
      </c>
      <c r="D8" s="67"/>
      <c r="E8" s="72" t="s">
        <v>44</v>
      </c>
      <c r="F8" s="75">
        <v>1500000</v>
      </c>
      <c r="G8" s="78">
        <f>IF(G7="Experimentálny vývoj",F8*0.25,F8*0.5)</f>
        <v>750000</v>
      </c>
      <c r="H8" s="16"/>
      <c r="I8" s="19"/>
      <c r="J8" s="16"/>
    </row>
    <row r="9" spans="1:10" ht="34.9" customHeight="1" x14ac:dyDescent="0.25">
      <c r="A9" s="16"/>
      <c r="B9" s="44"/>
      <c r="C9" s="68"/>
      <c r="D9" s="69"/>
      <c r="E9" s="73"/>
      <c r="F9" s="76"/>
      <c r="G9" s="79"/>
      <c r="H9" s="16"/>
      <c r="I9" s="19"/>
      <c r="J9" s="16"/>
    </row>
    <row r="10" spans="1:10" ht="34.9" customHeight="1" thickBot="1" x14ac:dyDescent="0.3">
      <c r="A10" s="16"/>
      <c r="B10" s="45"/>
      <c r="C10" s="70"/>
      <c r="D10" s="71"/>
      <c r="E10" s="74"/>
      <c r="F10" s="77"/>
      <c r="G10" s="80"/>
      <c r="H10" s="16"/>
      <c r="I10" s="19"/>
      <c r="J10" s="16"/>
    </row>
    <row r="11" spans="1:10" ht="30.75" customHeight="1" x14ac:dyDescent="0.25">
      <c r="A11" s="16"/>
      <c r="B11" s="43" t="s">
        <v>30</v>
      </c>
      <c r="C11" s="46" t="s">
        <v>28</v>
      </c>
      <c r="D11" s="47"/>
      <c r="E11" s="50" t="s">
        <v>44</v>
      </c>
      <c r="F11" s="53" t="s">
        <v>43</v>
      </c>
      <c r="G11" s="54">
        <f>F8-G8</f>
        <v>750000</v>
      </c>
      <c r="H11" s="16"/>
      <c r="I11" s="19"/>
      <c r="J11" s="16"/>
    </row>
    <row r="12" spans="1:10" ht="37.15" customHeight="1" x14ac:dyDescent="0.25">
      <c r="A12" s="16"/>
      <c r="B12" s="44"/>
      <c r="C12" s="46"/>
      <c r="D12" s="47"/>
      <c r="E12" s="51"/>
      <c r="F12" s="46"/>
      <c r="G12" s="55"/>
      <c r="H12" s="16"/>
      <c r="I12" s="19"/>
      <c r="J12" s="16"/>
    </row>
    <row r="13" spans="1:10" ht="38.25" customHeight="1" thickBot="1" x14ac:dyDescent="0.3">
      <c r="A13" s="20"/>
      <c r="B13" s="45"/>
      <c r="C13" s="48"/>
      <c r="D13" s="49"/>
      <c r="E13" s="52"/>
      <c r="F13" s="48"/>
      <c r="G13" s="56"/>
      <c r="H13" s="16"/>
      <c r="J13" s="16"/>
    </row>
    <row r="14" spans="1:10" ht="38.25" customHeight="1" thickBot="1" x14ac:dyDescent="0.3">
      <c r="A14" s="20"/>
      <c r="B14" s="95" t="s">
        <v>37</v>
      </c>
      <c r="C14" s="60" t="s">
        <v>31</v>
      </c>
      <c r="D14" s="61"/>
      <c r="E14" s="39" t="s">
        <v>33</v>
      </c>
      <c r="F14" s="60" t="s">
        <v>43</v>
      </c>
      <c r="G14" s="41">
        <f>G8*0.27</f>
        <v>202500</v>
      </c>
      <c r="H14" s="16"/>
      <c r="J14" s="16"/>
    </row>
    <row r="15" spans="1:10" ht="38.25" customHeight="1" thickBot="1" x14ac:dyDescent="0.3">
      <c r="A15" s="20"/>
      <c r="B15" s="95"/>
      <c r="C15" s="60"/>
      <c r="D15" s="61"/>
      <c r="E15" s="39" t="s">
        <v>34</v>
      </c>
      <c r="F15" s="60"/>
      <c r="G15" s="41">
        <f>G8*0.5</f>
        <v>375000</v>
      </c>
      <c r="H15" s="16"/>
      <c r="J15" s="16"/>
    </row>
    <row r="16" spans="1:10" ht="36.75" customHeight="1" thickBot="1" x14ac:dyDescent="0.3">
      <c r="A16" s="20"/>
      <c r="B16" s="96"/>
      <c r="C16" s="62"/>
      <c r="D16" s="63"/>
      <c r="E16" s="40" t="s">
        <v>35</v>
      </c>
      <c r="F16" s="62"/>
      <c r="G16" s="42">
        <f>G8*0.23</f>
        <v>172500</v>
      </c>
      <c r="H16" s="16"/>
      <c r="J16" s="16"/>
    </row>
    <row r="17" spans="1:10" ht="15.75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15.75" x14ac:dyDescent="0.25">
      <c r="A18" s="21" t="s">
        <v>18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15.75" x14ac:dyDescent="0.25">
      <c r="A19" s="20" t="s">
        <v>32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15.75" x14ac:dyDescent="0.25">
      <c r="A20" s="20" t="s">
        <v>45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.75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B22" s="15"/>
      <c r="C22" s="15"/>
      <c r="D22" s="15"/>
      <c r="E22" s="15"/>
      <c r="F22" s="15"/>
      <c r="G22" s="15"/>
      <c r="H22" s="15"/>
      <c r="J22" s="15"/>
    </row>
    <row r="23" spans="1:10" x14ac:dyDescent="0.25">
      <c r="B23" s="15"/>
      <c r="C23" s="15"/>
      <c r="D23" s="15"/>
      <c r="E23" s="15"/>
      <c r="F23" s="15"/>
      <c r="G23" s="15"/>
      <c r="H23" s="15"/>
      <c r="J23" s="15"/>
    </row>
    <row r="24" spans="1:10" x14ac:dyDescent="0.25">
      <c r="B24" s="15"/>
      <c r="C24" s="15"/>
      <c r="D24" s="15"/>
      <c r="E24" s="15"/>
      <c r="F24" s="15"/>
      <c r="G24" s="15"/>
      <c r="H24" s="15"/>
      <c r="J24" s="15"/>
    </row>
    <row r="25" spans="1:10" x14ac:dyDescent="0.25">
      <c r="B25" s="15"/>
      <c r="C25" s="15"/>
      <c r="D25" s="15"/>
      <c r="E25" s="15"/>
      <c r="F25" s="15"/>
      <c r="G25" s="15"/>
      <c r="H25" s="15"/>
      <c r="J25" s="15"/>
    </row>
    <row r="26" spans="1:10" x14ac:dyDescent="0.25">
      <c r="B26" s="15"/>
      <c r="C26" s="15"/>
      <c r="D26" s="15"/>
      <c r="E26" s="15"/>
      <c r="F26" s="15"/>
      <c r="G26" s="15"/>
      <c r="H26" s="15"/>
      <c r="J26" s="15"/>
    </row>
    <row r="27" spans="1:10" x14ac:dyDescent="0.25">
      <c r="B27" s="15"/>
      <c r="C27" s="15"/>
      <c r="D27" s="15"/>
      <c r="E27" s="15"/>
      <c r="F27" s="15"/>
      <c r="G27" s="15"/>
      <c r="H27" s="15"/>
      <c r="J27" s="15"/>
    </row>
    <row r="28" spans="1:10" x14ac:dyDescent="0.25">
      <c r="B28" s="15"/>
      <c r="C28" s="15"/>
      <c r="D28" s="15"/>
      <c r="E28" s="15"/>
      <c r="F28" s="15"/>
      <c r="G28" s="15"/>
      <c r="H28" s="15"/>
      <c r="J28" s="15"/>
    </row>
    <row r="29" spans="1:10" x14ac:dyDescent="0.25">
      <c r="B29" s="15"/>
      <c r="C29" s="15"/>
      <c r="D29" s="15"/>
      <c r="E29" s="15"/>
      <c r="F29" s="15"/>
      <c r="G29" s="15"/>
      <c r="H29" s="15"/>
      <c r="J29" s="15"/>
    </row>
    <row r="30" spans="1:10" x14ac:dyDescent="0.25">
      <c r="B30" s="15"/>
      <c r="C30" s="15"/>
      <c r="D30" s="15"/>
      <c r="E30" s="15"/>
      <c r="F30" s="15"/>
      <c r="G30" s="15"/>
      <c r="H30" s="15"/>
      <c r="J30" s="15"/>
    </row>
    <row r="31" spans="1:10" x14ac:dyDescent="0.25">
      <c r="B31" s="15"/>
      <c r="C31" s="15"/>
      <c r="D31" s="15"/>
      <c r="E31" s="15"/>
      <c r="F31" s="15"/>
      <c r="G31" s="15"/>
      <c r="H31" s="15"/>
      <c r="J31" s="15"/>
    </row>
    <row r="32" spans="1:10" x14ac:dyDescent="0.25">
      <c r="B32" s="15"/>
      <c r="C32" s="15"/>
      <c r="D32" s="15"/>
      <c r="E32" s="15"/>
      <c r="F32" s="15"/>
      <c r="G32" s="15"/>
      <c r="H32" s="15"/>
      <c r="J32" s="15"/>
    </row>
    <row r="33" spans="2:10" x14ac:dyDescent="0.25">
      <c r="B33" s="15"/>
      <c r="C33" s="15"/>
      <c r="D33" s="15"/>
      <c r="E33" s="15"/>
      <c r="F33" s="15"/>
      <c r="G33" s="15"/>
      <c r="H33" s="15"/>
      <c r="J33" s="15"/>
    </row>
    <row r="34" spans="2:10" x14ac:dyDescent="0.25">
      <c r="B34" s="15"/>
      <c r="C34" s="15"/>
      <c r="D34" s="15"/>
      <c r="E34" s="15"/>
      <c r="F34" s="15"/>
      <c r="G34" s="15"/>
      <c r="H34" s="15"/>
      <c r="J34" s="15"/>
    </row>
    <row r="35" spans="2:10" x14ac:dyDescent="0.25">
      <c r="B35" s="15"/>
      <c r="C35" s="15"/>
      <c r="D35" s="15"/>
      <c r="E35" s="15"/>
      <c r="F35" s="15"/>
      <c r="G35" s="15"/>
      <c r="H35" s="15"/>
      <c r="J35" s="15"/>
    </row>
    <row r="36" spans="2:10" x14ac:dyDescent="0.25">
      <c r="B36" s="15"/>
      <c r="C36" s="15"/>
      <c r="D36" s="15"/>
      <c r="E36" s="15"/>
      <c r="F36" s="15"/>
      <c r="G36" s="15"/>
      <c r="H36" s="15"/>
      <c r="J36" s="15"/>
    </row>
    <row r="37" spans="2:10" x14ac:dyDescent="0.25">
      <c r="B37" s="15"/>
      <c r="C37" s="15"/>
      <c r="D37" s="15"/>
      <c r="E37" s="15"/>
      <c r="F37" s="15"/>
      <c r="G37" s="15"/>
      <c r="H37" s="15"/>
      <c r="J37" s="15"/>
    </row>
    <row r="38" spans="2:10" x14ac:dyDescent="0.25">
      <c r="B38" s="15"/>
      <c r="C38" s="15"/>
      <c r="D38" s="15"/>
      <c r="E38" s="15"/>
      <c r="F38" s="15"/>
      <c r="G38" s="15"/>
      <c r="H38" s="15"/>
      <c r="J38" s="15"/>
    </row>
    <row r="39" spans="2:10" x14ac:dyDescent="0.25">
      <c r="B39" s="15"/>
      <c r="C39" s="15"/>
      <c r="D39" s="15"/>
      <c r="E39" s="15"/>
      <c r="F39" s="15"/>
      <c r="G39" s="15"/>
      <c r="H39" s="15"/>
      <c r="J39" s="15"/>
    </row>
    <row r="40" spans="2:10" x14ac:dyDescent="0.25">
      <c r="B40" s="15"/>
      <c r="C40" s="15"/>
      <c r="D40" s="15"/>
      <c r="E40" s="15"/>
      <c r="F40" s="15"/>
      <c r="G40" s="15"/>
      <c r="H40" s="15"/>
      <c r="J40" s="15"/>
    </row>
    <row r="41" spans="2:10" x14ac:dyDescent="0.25">
      <c r="B41" s="15"/>
      <c r="C41" s="15"/>
      <c r="D41" s="15"/>
      <c r="E41" s="15"/>
      <c r="F41" s="15"/>
      <c r="G41" s="15"/>
      <c r="H41" s="15"/>
      <c r="J41" s="15"/>
    </row>
    <row r="42" spans="2:10" x14ac:dyDescent="0.25">
      <c r="B42" s="15"/>
      <c r="C42" s="15"/>
      <c r="D42" s="15"/>
      <c r="E42" s="15"/>
      <c r="F42" s="15"/>
      <c r="G42" s="15"/>
      <c r="H42" s="15"/>
      <c r="J42" s="15"/>
    </row>
    <row r="43" spans="2:10" x14ac:dyDescent="0.25">
      <c r="B43" s="15"/>
      <c r="C43" s="15"/>
      <c r="D43" s="15"/>
      <c r="E43" s="15"/>
      <c r="F43" s="15"/>
      <c r="G43" s="15"/>
      <c r="H43" s="15"/>
      <c r="J43" s="15"/>
    </row>
    <row r="44" spans="2:10" x14ac:dyDescent="0.25">
      <c r="B44" s="15"/>
      <c r="C44" s="15"/>
      <c r="D44" s="15"/>
      <c r="E44" s="15"/>
      <c r="F44" s="15"/>
      <c r="G44" s="15"/>
      <c r="H44" s="15"/>
      <c r="J44" s="15"/>
    </row>
    <row r="45" spans="2:10" x14ac:dyDescent="0.25">
      <c r="B45" s="15"/>
      <c r="C45" s="15"/>
      <c r="D45" s="15"/>
      <c r="E45" s="15"/>
      <c r="F45" s="15"/>
      <c r="G45" s="15"/>
      <c r="H45" s="15"/>
      <c r="J45" s="15"/>
    </row>
    <row r="46" spans="2:10" x14ac:dyDescent="0.25">
      <c r="B46" s="15"/>
      <c r="C46" s="15"/>
      <c r="D46" s="15"/>
      <c r="E46" s="15"/>
      <c r="F46" s="15"/>
      <c r="G46" s="15"/>
      <c r="H46" s="15"/>
      <c r="J46" s="15"/>
    </row>
    <row r="47" spans="2:10" x14ac:dyDescent="0.25">
      <c r="B47" s="15"/>
      <c r="C47" s="15"/>
      <c r="D47" s="15"/>
      <c r="E47" s="15"/>
      <c r="F47" s="15"/>
      <c r="G47" s="15"/>
      <c r="H47" s="15"/>
      <c r="J47" s="15"/>
    </row>
    <row r="48" spans="2:10" x14ac:dyDescent="0.25">
      <c r="B48" s="15"/>
      <c r="C48" s="15"/>
      <c r="D48" s="15"/>
      <c r="E48" s="15"/>
      <c r="F48" s="15"/>
      <c r="G48" s="15"/>
      <c r="H48" s="15"/>
      <c r="J48" s="15"/>
    </row>
    <row r="49" spans="2:10" x14ac:dyDescent="0.25">
      <c r="B49" s="15"/>
      <c r="C49" s="15"/>
      <c r="D49" s="15"/>
      <c r="E49" s="15"/>
      <c r="F49" s="15"/>
      <c r="G49" s="15"/>
      <c r="H49" s="15"/>
      <c r="J49" s="15"/>
    </row>
    <row r="50" spans="2:10" x14ac:dyDescent="0.25">
      <c r="B50" s="15"/>
      <c r="C50" s="15"/>
      <c r="D50" s="15"/>
      <c r="E50" s="15"/>
      <c r="F50" s="15"/>
      <c r="G50" s="15"/>
      <c r="H50" s="15"/>
      <c r="J50" s="15"/>
    </row>
    <row r="51" spans="2:10" x14ac:dyDescent="0.25">
      <c r="B51" s="15"/>
      <c r="C51" s="15"/>
      <c r="D51" s="15"/>
      <c r="E51" s="15"/>
      <c r="F51" s="15"/>
      <c r="G51" s="15"/>
      <c r="H51" s="15"/>
      <c r="J51" s="15"/>
    </row>
    <row r="52" spans="2:10" x14ac:dyDescent="0.25">
      <c r="B52" s="15"/>
      <c r="C52" s="15"/>
      <c r="D52" s="15"/>
      <c r="E52" s="15"/>
      <c r="F52" s="15"/>
      <c r="G52" s="15"/>
      <c r="H52" s="15"/>
      <c r="J52" s="15"/>
    </row>
    <row r="53" spans="2:10" x14ac:dyDescent="0.25">
      <c r="B53" s="15"/>
      <c r="C53" s="15"/>
      <c r="D53" s="15"/>
      <c r="E53" s="15"/>
      <c r="F53" s="15"/>
      <c r="G53" s="15"/>
      <c r="H53" s="15"/>
      <c r="J53" s="15"/>
    </row>
    <row r="54" spans="2:10" x14ac:dyDescent="0.25">
      <c r="B54" s="15"/>
      <c r="C54" s="15"/>
      <c r="D54" s="15"/>
      <c r="E54" s="15"/>
      <c r="F54" s="15"/>
      <c r="G54" s="15"/>
      <c r="H54" s="15"/>
      <c r="J54" s="15"/>
    </row>
    <row r="55" spans="2:10" x14ac:dyDescent="0.25">
      <c r="B55" s="15"/>
      <c r="C55" s="15"/>
      <c r="D55" s="15"/>
      <c r="E55" s="15"/>
      <c r="F55" s="15"/>
      <c r="G55" s="15"/>
      <c r="H55" s="15"/>
      <c r="J55" s="15"/>
    </row>
    <row r="56" spans="2:10" x14ac:dyDescent="0.25">
      <c r="B56" s="15"/>
      <c r="C56" s="15"/>
      <c r="D56" s="15"/>
      <c r="E56" s="15"/>
      <c r="F56" s="15"/>
      <c r="G56" s="15"/>
      <c r="H56" s="15"/>
      <c r="J56" s="15"/>
    </row>
    <row r="57" spans="2:10" x14ac:dyDescent="0.25">
      <c r="B57" s="15"/>
      <c r="C57" s="15"/>
      <c r="D57" s="15"/>
      <c r="E57" s="15"/>
      <c r="F57" s="15"/>
      <c r="G57" s="15"/>
      <c r="H57" s="15"/>
      <c r="J57" s="15"/>
    </row>
    <row r="58" spans="2:10" x14ac:dyDescent="0.25">
      <c r="B58" s="15"/>
      <c r="C58" s="15"/>
      <c r="D58" s="15"/>
      <c r="E58" s="15"/>
      <c r="F58" s="15"/>
      <c r="G58" s="15"/>
      <c r="H58" s="15"/>
      <c r="J58" s="15"/>
    </row>
    <row r="59" spans="2:10" x14ac:dyDescent="0.25">
      <c r="B59" s="15"/>
      <c r="C59" s="15"/>
      <c r="D59" s="15"/>
      <c r="E59" s="15"/>
      <c r="F59" s="15"/>
      <c r="G59" s="15"/>
      <c r="H59" s="15"/>
      <c r="J59" s="15"/>
    </row>
    <row r="60" spans="2:10" x14ac:dyDescent="0.25">
      <c r="B60" s="15"/>
      <c r="C60" s="15"/>
      <c r="D60" s="15"/>
      <c r="E60" s="15"/>
      <c r="F60" s="15"/>
      <c r="G60" s="15"/>
      <c r="H60" s="15"/>
      <c r="J60" s="15"/>
    </row>
    <row r="61" spans="2:10" x14ac:dyDescent="0.25">
      <c r="B61" s="15"/>
      <c r="C61" s="15"/>
      <c r="D61" s="15"/>
      <c r="E61" s="15"/>
      <c r="F61" s="15"/>
      <c r="G61" s="15"/>
      <c r="H61" s="15"/>
      <c r="J61" s="15"/>
    </row>
    <row r="62" spans="2:10" x14ac:dyDescent="0.25">
      <c r="B62" s="15"/>
      <c r="C62" s="15"/>
      <c r="D62" s="15"/>
      <c r="E62" s="15"/>
      <c r="F62" s="15"/>
      <c r="G62" s="15"/>
      <c r="H62" s="15"/>
      <c r="J62" s="15"/>
    </row>
    <row r="63" spans="2:10" x14ac:dyDescent="0.25">
      <c r="B63" s="15"/>
      <c r="C63" s="15"/>
      <c r="D63" s="15"/>
      <c r="E63" s="15"/>
      <c r="F63" s="15"/>
      <c r="G63" s="15"/>
      <c r="H63" s="15"/>
      <c r="J63" s="15"/>
    </row>
    <row r="64" spans="2:10" x14ac:dyDescent="0.25">
      <c r="B64" s="15"/>
      <c r="C64" s="15"/>
      <c r="D64" s="15"/>
      <c r="E64" s="15"/>
      <c r="F64" s="15"/>
      <c r="G64" s="15"/>
      <c r="H64" s="15"/>
      <c r="J64" s="15"/>
    </row>
    <row r="65" spans="2:10" x14ac:dyDescent="0.25">
      <c r="B65" s="15"/>
      <c r="C65" s="15"/>
      <c r="D65" s="15"/>
      <c r="E65" s="15"/>
      <c r="F65" s="15"/>
      <c r="G65" s="15"/>
      <c r="H65" s="15"/>
      <c r="J65" s="15"/>
    </row>
    <row r="66" spans="2:10" x14ac:dyDescent="0.25">
      <c r="B66" s="15"/>
      <c r="C66" s="15"/>
      <c r="D66" s="15"/>
      <c r="E66" s="15"/>
      <c r="F66" s="15"/>
      <c r="G66" s="15"/>
      <c r="H66" s="15"/>
      <c r="J66" s="15"/>
    </row>
    <row r="67" spans="2:10" x14ac:dyDescent="0.25">
      <c r="B67" s="15"/>
      <c r="C67" s="15"/>
      <c r="D67" s="15"/>
      <c r="E67" s="15"/>
      <c r="F67" s="15"/>
      <c r="G67" s="15"/>
      <c r="H67" s="15"/>
      <c r="J67" s="15"/>
    </row>
    <row r="68" spans="2:10" x14ac:dyDescent="0.25">
      <c r="B68" s="15"/>
      <c r="C68" s="15"/>
      <c r="D68" s="15"/>
      <c r="E68" s="15"/>
      <c r="F68" s="15"/>
      <c r="G68" s="15"/>
      <c r="H68" s="15"/>
      <c r="J68" s="15"/>
    </row>
    <row r="69" spans="2:10" x14ac:dyDescent="0.25">
      <c r="B69" s="15"/>
      <c r="C69" s="15"/>
      <c r="D69" s="15"/>
      <c r="E69" s="15"/>
      <c r="F69" s="15"/>
      <c r="G69" s="15"/>
      <c r="H69" s="15"/>
      <c r="J69" s="15"/>
    </row>
    <row r="70" spans="2:10" x14ac:dyDescent="0.25">
      <c r="B70" s="15"/>
      <c r="C70" s="15"/>
      <c r="D70" s="15"/>
      <c r="E70" s="15"/>
      <c r="F70" s="15"/>
      <c r="G70" s="15"/>
      <c r="H70" s="15"/>
      <c r="J70" s="15"/>
    </row>
    <row r="71" spans="2:10" x14ac:dyDescent="0.25">
      <c r="B71" s="15"/>
      <c r="C71" s="15"/>
      <c r="D71" s="15"/>
      <c r="E71" s="15"/>
      <c r="F71" s="15"/>
      <c r="G71" s="15"/>
      <c r="H71" s="15"/>
      <c r="J71" s="15"/>
    </row>
    <row r="72" spans="2:10" x14ac:dyDescent="0.25">
      <c r="B72" s="15"/>
      <c r="C72" s="15"/>
      <c r="D72" s="15"/>
      <c r="E72" s="15"/>
      <c r="F72" s="15"/>
      <c r="G72" s="15"/>
      <c r="H72" s="15"/>
      <c r="J72" s="15"/>
    </row>
    <row r="73" spans="2:10" x14ac:dyDescent="0.25">
      <c r="B73" s="15"/>
      <c r="C73" s="15"/>
      <c r="D73" s="15"/>
      <c r="E73" s="15"/>
      <c r="F73" s="15"/>
      <c r="G73" s="15"/>
      <c r="H73" s="15"/>
      <c r="J73" s="15"/>
    </row>
    <row r="74" spans="2:10" x14ac:dyDescent="0.25">
      <c r="B74" s="15"/>
      <c r="C74" s="15"/>
      <c r="D74" s="15"/>
      <c r="E74" s="15"/>
      <c r="F74" s="15"/>
      <c r="G74" s="15"/>
      <c r="H74" s="15"/>
      <c r="J74" s="15"/>
    </row>
    <row r="75" spans="2:10" x14ac:dyDescent="0.25">
      <c r="B75" s="15"/>
      <c r="C75" s="15"/>
      <c r="D75" s="15"/>
      <c r="E75" s="15"/>
      <c r="F75" s="15"/>
      <c r="G75" s="15"/>
      <c r="H75" s="15"/>
      <c r="J75" s="15"/>
    </row>
    <row r="76" spans="2:10" x14ac:dyDescent="0.25">
      <c r="B76" s="15"/>
      <c r="C76" s="15"/>
      <c r="D76" s="15"/>
      <c r="E76" s="15"/>
      <c r="F76" s="15"/>
      <c r="G76" s="15"/>
      <c r="H76" s="15"/>
      <c r="J76" s="15"/>
    </row>
    <row r="77" spans="2:10" x14ac:dyDescent="0.25">
      <c r="B77" s="15"/>
      <c r="C77" s="15"/>
      <c r="D77" s="15"/>
      <c r="E77" s="15"/>
      <c r="F77" s="15"/>
      <c r="G77" s="15"/>
      <c r="H77" s="15"/>
      <c r="J77" s="15"/>
    </row>
    <row r="78" spans="2:10" x14ac:dyDescent="0.25">
      <c r="B78" s="15"/>
      <c r="C78" s="15"/>
      <c r="D78" s="15"/>
      <c r="E78" s="15"/>
      <c r="F78" s="15"/>
      <c r="G78" s="15"/>
      <c r="H78" s="15"/>
      <c r="J78" s="15"/>
    </row>
    <row r="79" spans="2:10" x14ac:dyDescent="0.25">
      <c r="B79" s="15"/>
      <c r="C79" s="15"/>
      <c r="D79" s="15"/>
      <c r="E79" s="15"/>
      <c r="F79" s="15"/>
      <c r="G79" s="15"/>
      <c r="H79" s="15"/>
      <c r="J79" s="15"/>
    </row>
    <row r="80" spans="2:10" x14ac:dyDescent="0.25">
      <c r="B80" s="15"/>
      <c r="C80" s="15"/>
      <c r="D80" s="15"/>
      <c r="E80" s="15"/>
      <c r="F80" s="15"/>
      <c r="G80" s="15"/>
      <c r="H80" s="15"/>
      <c r="J80" s="15"/>
    </row>
    <row r="81" spans="2:10" x14ac:dyDescent="0.25">
      <c r="B81" s="15"/>
      <c r="C81" s="15"/>
      <c r="D81" s="15"/>
      <c r="E81" s="15"/>
      <c r="F81" s="15"/>
      <c r="G81" s="15"/>
      <c r="H81" s="15"/>
      <c r="J81" s="15"/>
    </row>
    <row r="82" spans="2:10" x14ac:dyDescent="0.25">
      <c r="B82" s="15"/>
      <c r="C82" s="15"/>
      <c r="D82" s="15"/>
      <c r="E82" s="15"/>
      <c r="F82" s="15"/>
      <c r="G82" s="15"/>
      <c r="H82" s="15"/>
      <c r="J82" s="15"/>
    </row>
    <row r="83" spans="2:10" x14ac:dyDescent="0.25">
      <c r="B83" s="15"/>
      <c r="C83" s="15"/>
      <c r="D83" s="15"/>
      <c r="E83" s="15"/>
      <c r="F83" s="15"/>
      <c r="G83" s="15"/>
      <c r="H83" s="15"/>
      <c r="J83" s="15"/>
    </row>
    <row r="84" spans="2:10" x14ac:dyDescent="0.25">
      <c r="B84" s="15"/>
      <c r="C84" s="15"/>
      <c r="D84" s="15"/>
      <c r="E84" s="15"/>
      <c r="F84" s="15"/>
      <c r="G84" s="15"/>
      <c r="H84" s="15"/>
      <c r="J84" s="15"/>
    </row>
    <row r="85" spans="2:10" x14ac:dyDescent="0.25">
      <c r="B85" s="15"/>
      <c r="C85" s="15"/>
      <c r="D85" s="15"/>
      <c r="E85" s="15"/>
      <c r="F85" s="15"/>
      <c r="G85" s="15"/>
      <c r="H85" s="15"/>
      <c r="J85" s="15"/>
    </row>
    <row r="86" spans="2:10" x14ac:dyDescent="0.25">
      <c r="B86" s="15"/>
      <c r="C86" s="15"/>
      <c r="D86" s="15"/>
      <c r="E86" s="15"/>
      <c r="F86" s="15"/>
      <c r="G86" s="15"/>
      <c r="H86" s="15"/>
      <c r="J86" s="15"/>
    </row>
    <row r="87" spans="2:10" x14ac:dyDescent="0.25">
      <c r="B87" s="15"/>
      <c r="C87" s="15"/>
      <c r="D87" s="15"/>
      <c r="E87" s="15"/>
      <c r="F87" s="15"/>
      <c r="G87" s="15"/>
      <c r="H87" s="15"/>
      <c r="J87" s="15"/>
    </row>
    <row r="88" spans="2:10" x14ac:dyDescent="0.25">
      <c r="B88" s="15"/>
      <c r="C88" s="15"/>
      <c r="D88" s="15"/>
      <c r="E88" s="15"/>
      <c r="F88" s="15"/>
      <c r="G88" s="15"/>
      <c r="H88" s="15"/>
      <c r="J88" s="15"/>
    </row>
    <row r="89" spans="2:10" x14ac:dyDescent="0.25">
      <c r="B89" s="15"/>
      <c r="C89" s="15"/>
      <c r="D89" s="15"/>
      <c r="E89" s="15"/>
      <c r="F89" s="15"/>
      <c r="G89" s="15"/>
      <c r="H89" s="15"/>
      <c r="J89" s="15"/>
    </row>
    <row r="90" spans="2:10" x14ac:dyDescent="0.25">
      <c r="B90" s="15"/>
      <c r="C90" s="15"/>
      <c r="D90" s="15"/>
      <c r="E90" s="15"/>
      <c r="F90" s="15"/>
      <c r="G90" s="15"/>
      <c r="H90" s="15"/>
      <c r="J90" s="15"/>
    </row>
    <row r="91" spans="2:10" x14ac:dyDescent="0.25">
      <c r="B91" s="15"/>
      <c r="C91" s="15"/>
      <c r="D91" s="15"/>
      <c r="E91" s="15"/>
      <c r="F91" s="15"/>
      <c r="G91" s="15"/>
      <c r="H91" s="15"/>
      <c r="J91" s="15"/>
    </row>
    <row r="92" spans="2:10" x14ac:dyDescent="0.25">
      <c r="B92" s="15"/>
      <c r="C92" s="15"/>
      <c r="D92" s="15"/>
      <c r="E92" s="15"/>
      <c r="F92" s="15"/>
      <c r="G92" s="15"/>
      <c r="H92" s="15"/>
      <c r="J92" s="15"/>
    </row>
    <row r="93" spans="2:10" x14ac:dyDescent="0.25">
      <c r="B93" s="15"/>
      <c r="C93" s="15"/>
      <c r="D93" s="15"/>
      <c r="E93" s="15"/>
      <c r="F93" s="15"/>
      <c r="G93" s="15"/>
      <c r="H93" s="15"/>
      <c r="J93" s="15"/>
    </row>
    <row r="94" spans="2:10" x14ac:dyDescent="0.25">
      <c r="B94" s="15"/>
      <c r="C94" s="15"/>
      <c r="D94" s="15"/>
      <c r="E94" s="15"/>
      <c r="F94" s="15"/>
      <c r="G94" s="15"/>
      <c r="H94" s="15"/>
      <c r="J94" s="15"/>
    </row>
    <row r="95" spans="2:10" x14ac:dyDescent="0.25">
      <c r="B95" s="15"/>
      <c r="C95" s="15"/>
      <c r="D95" s="15"/>
      <c r="E95" s="15"/>
      <c r="F95" s="15"/>
      <c r="G95" s="15"/>
      <c r="H95" s="15"/>
      <c r="J95" s="15"/>
    </row>
    <row r="96" spans="2:10" x14ac:dyDescent="0.25">
      <c r="B96" s="15"/>
      <c r="C96" s="15"/>
      <c r="D96" s="15"/>
      <c r="E96" s="15"/>
      <c r="F96" s="15"/>
      <c r="G96" s="15"/>
      <c r="H96" s="15"/>
      <c r="J96" s="15"/>
    </row>
    <row r="97" spans="2:10" x14ac:dyDescent="0.25">
      <c r="B97" s="15"/>
      <c r="C97" s="15"/>
      <c r="D97" s="15"/>
      <c r="E97" s="15"/>
      <c r="F97" s="15"/>
      <c r="G97" s="15"/>
      <c r="H97" s="15"/>
      <c r="J97" s="15"/>
    </row>
    <row r="98" spans="2:10" x14ac:dyDescent="0.25">
      <c r="B98" s="15"/>
      <c r="C98" s="15"/>
      <c r="D98" s="15"/>
      <c r="E98" s="15"/>
      <c r="F98" s="15"/>
      <c r="G98" s="15"/>
      <c r="H98" s="15"/>
      <c r="J98" s="15"/>
    </row>
    <row r="99" spans="2:10" x14ac:dyDescent="0.25">
      <c r="B99" s="15"/>
      <c r="C99" s="15"/>
      <c r="D99" s="15"/>
      <c r="E99" s="15"/>
      <c r="F99" s="15"/>
      <c r="G99" s="15"/>
      <c r="H99" s="15"/>
      <c r="J99" s="15"/>
    </row>
    <row r="100" spans="2:10" x14ac:dyDescent="0.25">
      <c r="B100" s="15"/>
      <c r="C100" s="15"/>
      <c r="D100" s="15"/>
      <c r="E100" s="15"/>
      <c r="F100" s="15"/>
      <c r="G100" s="15"/>
      <c r="H100" s="15"/>
      <c r="J100" s="15"/>
    </row>
    <row r="101" spans="2:10" x14ac:dyDescent="0.25">
      <c r="B101" s="15"/>
      <c r="C101" s="15"/>
      <c r="D101" s="15"/>
      <c r="E101" s="15"/>
      <c r="F101" s="15"/>
      <c r="G101" s="15"/>
      <c r="H101" s="15"/>
      <c r="J101" s="15"/>
    </row>
    <row r="102" spans="2:10" x14ac:dyDescent="0.25">
      <c r="B102" s="15"/>
      <c r="C102" s="15"/>
      <c r="D102" s="15"/>
      <c r="E102" s="15"/>
      <c r="F102" s="15"/>
      <c r="G102" s="15"/>
      <c r="H102" s="15"/>
      <c r="J102" s="15"/>
    </row>
    <row r="103" spans="2:10" x14ac:dyDescent="0.25">
      <c r="B103" s="15"/>
      <c r="C103" s="15"/>
      <c r="D103" s="15"/>
      <c r="E103" s="15"/>
      <c r="F103" s="15"/>
      <c r="G103" s="15"/>
      <c r="H103" s="15"/>
      <c r="J103" s="15"/>
    </row>
    <row r="104" spans="2:10" x14ac:dyDescent="0.25">
      <c r="B104" s="15"/>
      <c r="C104" s="15"/>
      <c r="D104" s="15"/>
      <c r="E104" s="15"/>
      <c r="F104" s="15"/>
      <c r="G104" s="15"/>
      <c r="H104" s="15"/>
      <c r="J104" s="15"/>
    </row>
    <row r="105" spans="2:10" x14ac:dyDescent="0.25">
      <c r="B105" s="15"/>
      <c r="C105" s="15"/>
      <c r="D105" s="15"/>
      <c r="E105" s="15"/>
      <c r="F105" s="15"/>
      <c r="G105" s="15"/>
      <c r="H105" s="15"/>
      <c r="J105" s="15"/>
    </row>
    <row r="106" spans="2:10" x14ac:dyDescent="0.25">
      <c r="B106" s="15"/>
      <c r="C106" s="15"/>
      <c r="D106" s="15"/>
      <c r="E106" s="15"/>
      <c r="F106" s="15"/>
      <c r="G106" s="15"/>
      <c r="H106" s="15"/>
      <c r="J106" s="15"/>
    </row>
    <row r="107" spans="2:10" x14ac:dyDescent="0.25">
      <c r="B107" s="15"/>
      <c r="C107" s="15"/>
      <c r="D107" s="15"/>
      <c r="E107" s="15"/>
      <c r="F107" s="15"/>
      <c r="G107" s="15"/>
      <c r="H107" s="15"/>
      <c r="J107" s="15"/>
    </row>
    <row r="108" spans="2:10" x14ac:dyDescent="0.25">
      <c r="B108" s="15"/>
      <c r="C108" s="15"/>
      <c r="D108" s="15"/>
      <c r="E108" s="15"/>
      <c r="F108" s="15"/>
      <c r="G108" s="15"/>
      <c r="H108" s="15"/>
      <c r="J108" s="15"/>
    </row>
    <row r="109" spans="2:10" x14ac:dyDescent="0.25">
      <c r="B109" s="15"/>
      <c r="C109" s="15"/>
      <c r="D109" s="15"/>
      <c r="E109" s="15"/>
      <c r="F109" s="15"/>
      <c r="G109" s="15"/>
      <c r="H109" s="15"/>
      <c r="J109" s="15"/>
    </row>
    <row r="110" spans="2:10" x14ac:dyDescent="0.25">
      <c r="B110" s="15"/>
      <c r="C110" s="15"/>
      <c r="D110" s="15"/>
      <c r="E110" s="15"/>
      <c r="F110" s="15"/>
      <c r="G110" s="15"/>
      <c r="H110" s="15"/>
      <c r="J110" s="15"/>
    </row>
    <row r="111" spans="2:10" x14ac:dyDescent="0.25">
      <c r="B111" s="15"/>
      <c r="C111" s="15"/>
      <c r="D111" s="15"/>
      <c r="E111" s="15"/>
      <c r="F111" s="15"/>
      <c r="G111" s="15"/>
      <c r="H111" s="15"/>
      <c r="J111" s="15"/>
    </row>
    <row r="112" spans="2:10" x14ac:dyDescent="0.25">
      <c r="B112" s="15"/>
      <c r="C112" s="15"/>
      <c r="D112" s="15"/>
      <c r="E112" s="15"/>
      <c r="F112" s="15"/>
      <c r="G112" s="15"/>
      <c r="H112" s="15"/>
      <c r="J112" s="15"/>
    </row>
    <row r="113" spans="2:10" x14ac:dyDescent="0.25">
      <c r="B113" s="15"/>
      <c r="C113" s="15"/>
      <c r="D113" s="15"/>
      <c r="E113" s="15"/>
      <c r="F113" s="15"/>
      <c r="G113" s="15"/>
      <c r="H113" s="15"/>
      <c r="J113" s="15"/>
    </row>
    <row r="114" spans="2:10" x14ac:dyDescent="0.25">
      <c r="B114" s="15"/>
      <c r="C114" s="15"/>
      <c r="D114" s="15"/>
      <c r="E114" s="15"/>
      <c r="F114" s="15"/>
      <c r="G114" s="15"/>
      <c r="H114" s="15"/>
      <c r="J114" s="15"/>
    </row>
    <row r="115" spans="2:10" x14ac:dyDescent="0.25">
      <c r="B115" s="15"/>
      <c r="C115" s="15"/>
      <c r="D115" s="15"/>
      <c r="E115" s="15"/>
      <c r="F115" s="15"/>
      <c r="G115" s="15"/>
      <c r="H115" s="15"/>
      <c r="J115" s="15"/>
    </row>
    <row r="116" spans="2:10" x14ac:dyDescent="0.25">
      <c r="B116" s="15"/>
      <c r="C116" s="15"/>
      <c r="D116" s="15"/>
      <c r="E116" s="15"/>
      <c r="F116" s="15"/>
      <c r="G116" s="15"/>
      <c r="H116" s="15"/>
      <c r="J116" s="15"/>
    </row>
    <row r="117" spans="2:10" x14ac:dyDescent="0.25">
      <c r="B117" s="15"/>
      <c r="C117" s="15"/>
      <c r="D117" s="15"/>
      <c r="E117" s="15"/>
      <c r="F117" s="15"/>
      <c r="G117" s="15"/>
      <c r="H117" s="15"/>
      <c r="J117" s="15"/>
    </row>
    <row r="118" spans="2:10" x14ac:dyDescent="0.25">
      <c r="B118" s="15"/>
      <c r="C118" s="15"/>
      <c r="D118" s="15"/>
      <c r="E118" s="15"/>
      <c r="F118" s="15"/>
      <c r="G118" s="15"/>
      <c r="H118" s="15"/>
      <c r="J118" s="15"/>
    </row>
    <row r="119" spans="2:10" x14ac:dyDescent="0.25">
      <c r="B119" s="15"/>
      <c r="C119" s="15"/>
      <c r="D119" s="15"/>
      <c r="E119" s="15"/>
      <c r="F119" s="15"/>
      <c r="G119" s="15"/>
      <c r="H119" s="15"/>
      <c r="J119" s="15"/>
    </row>
    <row r="120" spans="2:10" x14ac:dyDescent="0.25">
      <c r="B120" s="15"/>
      <c r="C120" s="15"/>
      <c r="D120" s="15"/>
      <c r="E120" s="15"/>
      <c r="F120" s="15"/>
      <c r="G120" s="15"/>
      <c r="H120" s="15"/>
      <c r="J120" s="15"/>
    </row>
    <row r="121" spans="2:10" x14ac:dyDescent="0.25">
      <c r="B121" s="15"/>
      <c r="C121" s="15"/>
      <c r="D121" s="15"/>
      <c r="E121" s="15"/>
      <c r="F121" s="15"/>
      <c r="G121" s="15"/>
      <c r="H121" s="15"/>
      <c r="J121" s="15"/>
    </row>
    <row r="122" spans="2:10" x14ac:dyDescent="0.25">
      <c r="B122" s="15"/>
      <c r="C122" s="15"/>
      <c r="D122" s="15"/>
      <c r="E122" s="15"/>
      <c r="F122" s="15"/>
      <c r="G122" s="15"/>
      <c r="H122" s="15"/>
      <c r="J122" s="15"/>
    </row>
    <row r="123" spans="2:10" x14ac:dyDescent="0.25">
      <c r="B123" s="15"/>
      <c r="C123" s="15"/>
      <c r="D123" s="15"/>
      <c r="E123" s="15"/>
      <c r="F123" s="15"/>
      <c r="G123" s="15"/>
      <c r="H123" s="15"/>
      <c r="J123" s="15"/>
    </row>
    <row r="124" spans="2:10" x14ac:dyDescent="0.25">
      <c r="B124" s="15"/>
      <c r="C124" s="15"/>
      <c r="D124" s="15"/>
      <c r="E124" s="15"/>
      <c r="F124" s="15"/>
      <c r="G124" s="15"/>
      <c r="H124" s="15"/>
      <c r="J124" s="15"/>
    </row>
    <row r="125" spans="2:10" x14ac:dyDescent="0.25">
      <c r="B125" s="15"/>
      <c r="C125" s="15"/>
      <c r="D125" s="15"/>
      <c r="E125" s="15"/>
      <c r="F125" s="15"/>
      <c r="G125" s="15"/>
      <c r="H125" s="15"/>
      <c r="J125" s="15"/>
    </row>
    <row r="126" spans="2:10" x14ac:dyDescent="0.25">
      <c r="B126" s="15"/>
      <c r="C126" s="15"/>
      <c r="D126" s="15"/>
      <c r="E126" s="15"/>
      <c r="F126" s="15"/>
      <c r="G126" s="15"/>
      <c r="H126" s="15"/>
      <c r="J126" s="15"/>
    </row>
    <row r="127" spans="2:10" x14ac:dyDescent="0.25">
      <c r="B127" s="15"/>
      <c r="C127" s="15"/>
      <c r="D127" s="15"/>
      <c r="E127" s="15"/>
      <c r="F127" s="15"/>
      <c r="G127" s="15"/>
      <c r="H127" s="15"/>
      <c r="J127" s="15"/>
    </row>
    <row r="128" spans="2:10" x14ac:dyDescent="0.25">
      <c r="B128" s="15"/>
      <c r="C128" s="15"/>
      <c r="D128" s="15"/>
      <c r="E128" s="15"/>
      <c r="F128" s="15"/>
      <c r="G128" s="15"/>
      <c r="H128" s="15"/>
      <c r="J128" s="15"/>
    </row>
    <row r="129" spans="2:10" x14ac:dyDescent="0.25">
      <c r="B129" s="15"/>
      <c r="C129" s="15"/>
      <c r="D129" s="15"/>
      <c r="E129" s="15"/>
      <c r="F129" s="15"/>
      <c r="G129" s="15"/>
      <c r="H129" s="15"/>
      <c r="J129" s="15"/>
    </row>
    <row r="130" spans="2:10" x14ac:dyDescent="0.25">
      <c r="B130" s="15"/>
      <c r="C130" s="15"/>
      <c r="D130" s="15"/>
      <c r="E130" s="15"/>
      <c r="F130" s="15"/>
      <c r="G130" s="15"/>
      <c r="H130" s="15"/>
      <c r="J130" s="15"/>
    </row>
    <row r="131" spans="2:10" x14ac:dyDescent="0.25">
      <c r="B131" s="15"/>
      <c r="C131" s="15"/>
      <c r="D131" s="15"/>
      <c r="E131" s="15"/>
      <c r="F131" s="15"/>
      <c r="G131" s="15"/>
      <c r="H131" s="15"/>
      <c r="J131" s="15"/>
    </row>
    <row r="132" spans="2:10" x14ac:dyDescent="0.25">
      <c r="B132" s="15"/>
      <c r="C132" s="15"/>
      <c r="D132" s="15"/>
      <c r="E132" s="15"/>
      <c r="F132" s="15"/>
      <c r="G132" s="15"/>
      <c r="H132" s="15"/>
      <c r="J132" s="15"/>
    </row>
    <row r="133" spans="2:10" x14ac:dyDescent="0.25">
      <c r="B133" s="15"/>
      <c r="C133" s="15"/>
      <c r="D133" s="15"/>
      <c r="E133" s="15"/>
      <c r="F133" s="15"/>
      <c r="G133" s="15"/>
      <c r="H133" s="15"/>
      <c r="J133" s="15"/>
    </row>
    <row r="134" spans="2:10" x14ac:dyDescent="0.25">
      <c r="B134" s="15"/>
      <c r="C134" s="15"/>
      <c r="D134" s="15"/>
      <c r="E134" s="15"/>
      <c r="F134" s="15"/>
      <c r="G134" s="15"/>
      <c r="H134" s="15"/>
      <c r="J134" s="15"/>
    </row>
    <row r="135" spans="2:10" x14ac:dyDescent="0.25">
      <c r="B135" s="15"/>
      <c r="C135" s="15"/>
      <c r="D135" s="15"/>
      <c r="E135" s="15"/>
      <c r="F135" s="15"/>
      <c r="G135" s="15"/>
      <c r="H135" s="15"/>
      <c r="J135" s="15"/>
    </row>
    <row r="136" spans="2:10" x14ac:dyDescent="0.25">
      <c r="B136" s="15"/>
      <c r="C136" s="15"/>
      <c r="D136" s="15"/>
      <c r="E136" s="15"/>
      <c r="F136" s="15"/>
      <c r="G136" s="15"/>
      <c r="H136" s="15"/>
      <c r="J136" s="15"/>
    </row>
    <row r="137" spans="2:10" x14ac:dyDescent="0.25">
      <c r="B137" s="15"/>
      <c r="C137" s="15"/>
      <c r="D137" s="15"/>
      <c r="E137" s="15"/>
      <c r="F137" s="15"/>
      <c r="G137" s="15"/>
      <c r="H137" s="15"/>
      <c r="J137" s="15"/>
    </row>
    <row r="138" spans="2:10" x14ac:dyDescent="0.25">
      <c r="B138" s="15"/>
      <c r="C138" s="15"/>
      <c r="D138" s="15"/>
      <c r="E138" s="15"/>
      <c r="F138" s="15"/>
      <c r="G138" s="15"/>
      <c r="H138" s="15"/>
      <c r="J138" s="15"/>
    </row>
    <row r="139" spans="2:10" x14ac:dyDescent="0.25">
      <c r="B139" s="15"/>
      <c r="C139" s="15"/>
      <c r="D139" s="15"/>
      <c r="E139" s="15"/>
      <c r="F139" s="15"/>
      <c r="G139" s="15"/>
      <c r="H139" s="15"/>
      <c r="J139" s="15"/>
    </row>
    <row r="140" spans="2:10" x14ac:dyDescent="0.25">
      <c r="B140" s="15"/>
      <c r="C140" s="15"/>
      <c r="D140" s="15"/>
      <c r="E140" s="15"/>
      <c r="F140" s="15"/>
      <c r="G140" s="15"/>
      <c r="H140" s="15"/>
      <c r="J140" s="15"/>
    </row>
    <row r="141" spans="2:10" x14ac:dyDescent="0.25">
      <c r="B141" s="15"/>
      <c r="C141" s="15"/>
      <c r="D141" s="15"/>
      <c r="E141" s="15"/>
      <c r="F141" s="15"/>
      <c r="G141" s="15"/>
      <c r="H141" s="15"/>
      <c r="J141" s="15"/>
    </row>
    <row r="142" spans="2:10" x14ac:dyDescent="0.25">
      <c r="B142" s="15"/>
      <c r="C142" s="15"/>
      <c r="D142" s="15"/>
      <c r="E142" s="15"/>
      <c r="F142" s="15"/>
      <c r="G142" s="15"/>
      <c r="H142" s="15"/>
      <c r="J142" s="15"/>
    </row>
    <row r="143" spans="2:10" x14ac:dyDescent="0.25">
      <c r="B143" s="15"/>
      <c r="C143" s="15"/>
      <c r="D143" s="15"/>
      <c r="E143" s="15"/>
      <c r="F143" s="15"/>
      <c r="G143" s="15"/>
      <c r="H143" s="15"/>
      <c r="J143" s="15"/>
    </row>
    <row r="144" spans="2:10" x14ac:dyDescent="0.25">
      <c r="B144" s="15"/>
      <c r="C144" s="15"/>
      <c r="D144" s="15"/>
      <c r="E144" s="15"/>
      <c r="F144" s="15"/>
      <c r="G144" s="15"/>
      <c r="H144" s="15"/>
      <c r="J144" s="15"/>
    </row>
    <row r="145" spans="2:10" x14ac:dyDescent="0.25">
      <c r="B145" s="15"/>
      <c r="C145" s="15"/>
      <c r="D145" s="15"/>
      <c r="E145" s="15"/>
      <c r="F145" s="15"/>
      <c r="G145" s="15"/>
      <c r="H145" s="15"/>
      <c r="J145" s="15"/>
    </row>
    <row r="146" spans="2:10" x14ac:dyDescent="0.25">
      <c r="B146" s="15"/>
      <c r="C146" s="15"/>
      <c r="D146" s="15"/>
      <c r="E146" s="15"/>
      <c r="F146" s="15"/>
      <c r="G146" s="15"/>
      <c r="H146" s="15"/>
      <c r="J146" s="15"/>
    </row>
    <row r="147" spans="2:10" x14ac:dyDescent="0.25">
      <c r="B147" s="15"/>
      <c r="C147" s="15"/>
      <c r="D147" s="15"/>
      <c r="E147" s="15"/>
      <c r="F147" s="15"/>
      <c r="G147" s="15"/>
      <c r="H147" s="15"/>
      <c r="J147" s="15"/>
    </row>
    <row r="148" spans="2:10" x14ac:dyDescent="0.25">
      <c r="B148" s="15"/>
      <c r="C148" s="15"/>
      <c r="D148" s="15"/>
      <c r="E148" s="15"/>
      <c r="F148" s="15"/>
      <c r="G148" s="15"/>
      <c r="H148" s="15"/>
      <c r="J148" s="15"/>
    </row>
    <row r="149" spans="2:10" x14ac:dyDescent="0.25">
      <c r="B149" s="15"/>
      <c r="C149" s="15"/>
      <c r="D149" s="15"/>
      <c r="E149" s="15"/>
      <c r="F149" s="15"/>
      <c r="G149" s="15"/>
      <c r="H149" s="15"/>
      <c r="J149" s="15"/>
    </row>
    <row r="150" spans="2:10" x14ac:dyDescent="0.25">
      <c r="B150" s="15"/>
      <c r="C150" s="15"/>
      <c r="D150" s="15"/>
      <c r="E150" s="15"/>
      <c r="F150" s="15"/>
      <c r="G150" s="15"/>
      <c r="H150" s="15"/>
      <c r="J150" s="15"/>
    </row>
    <row r="151" spans="2:10" x14ac:dyDescent="0.25">
      <c r="B151" s="15"/>
      <c r="C151" s="15"/>
      <c r="D151" s="15"/>
      <c r="E151" s="15"/>
      <c r="F151" s="15"/>
      <c r="G151" s="15"/>
      <c r="H151" s="15"/>
      <c r="J151" s="15"/>
    </row>
    <row r="152" spans="2:10" x14ac:dyDescent="0.25">
      <c r="B152" s="15"/>
      <c r="C152" s="15"/>
      <c r="D152" s="15"/>
      <c r="E152" s="15"/>
      <c r="F152" s="15"/>
      <c r="G152" s="15"/>
      <c r="H152" s="15"/>
      <c r="J152" s="15"/>
    </row>
    <row r="153" spans="2:10" x14ac:dyDescent="0.25">
      <c r="B153" s="15"/>
      <c r="C153" s="15"/>
      <c r="D153" s="15"/>
      <c r="E153" s="15"/>
      <c r="F153" s="15"/>
      <c r="G153" s="15"/>
      <c r="H153" s="15"/>
      <c r="J153" s="15"/>
    </row>
  </sheetData>
  <mergeCells count="20">
    <mergeCell ref="G8:G10"/>
    <mergeCell ref="A2:B2"/>
    <mergeCell ref="C2:D2"/>
    <mergeCell ref="A3:B3"/>
    <mergeCell ref="C3:D3"/>
    <mergeCell ref="A4:B4"/>
    <mergeCell ref="C4:D4"/>
    <mergeCell ref="B14:B16"/>
    <mergeCell ref="C14:D16"/>
    <mergeCell ref="F14:F16"/>
    <mergeCell ref="C7:D7"/>
    <mergeCell ref="B8:B10"/>
    <mergeCell ref="C8:D10"/>
    <mergeCell ref="E8:E10"/>
    <mergeCell ref="F8:F10"/>
    <mergeCell ref="B11:B13"/>
    <mergeCell ref="C11:D13"/>
    <mergeCell ref="E11:E13"/>
    <mergeCell ref="F11:F13"/>
    <mergeCell ref="G11:G13"/>
  </mergeCells>
  <pageMargins left="1.2204724409448819" right="0.23622047244094491" top="0.94488188976377963" bottom="0.74803149606299213" header="0.31496062992125984" footer="0.31496062992125984"/>
  <pageSetup paperSize="9" scale="60" orientation="landscape" r:id="rId1"/>
  <headerFooter>
    <oddHeader>&amp;L&amp;G&amp;RPríloha č.3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6EE4CD-9739-4F34-80F4-2AA4C3C4C05A}">
          <x14:formula1>
            <xm:f>data_validation!$A$2:$A$3</xm:f>
          </x14:formula1>
          <xm:sqref>F7:G7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I47"/>
  <sheetViews>
    <sheetView view="pageBreakPreview" zoomScaleNormal="100" zoomScaleSheetLayoutView="100" workbookViewId="0">
      <selection activeCell="B5" sqref="B5"/>
    </sheetView>
  </sheetViews>
  <sheetFormatPr defaultRowHeight="12.75" x14ac:dyDescent="0.2"/>
  <cols>
    <col min="1" max="2" width="24.625" style="5" customWidth="1"/>
    <col min="3" max="3" width="26.25" style="5" customWidth="1"/>
    <col min="4" max="4" width="13.875" style="1" customWidth="1"/>
    <col min="5" max="5" width="13" style="1" customWidth="1"/>
    <col min="6" max="6" width="18.125" style="1" customWidth="1"/>
    <col min="7" max="7" width="43.5" style="1" customWidth="1"/>
    <col min="8" max="8" width="11.25" style="1" bestFit="1" customWidth="1"/>
    <col min="9" max="252" width="9" style="1"/>
    <col min="253" max="253" width="24.625" style="1" customWidth="1"/>
    <col min="254" max="254" width="26.25" style="1" customWidth="1"/>
    <col min="255" max="256" width="7.875" style="1" customWidth="1"/>
    <col min="257" max="257" width="8.375" style="1" customWidth="1"/>
    <col min="258" max="258" width="10" style="1" customWidth="1"/>
    <col min="259" max="259" width="9.5" style="1" customWidth="1"/>
    <col min="260" max="260" width="15" style="1" customWidth="1"/>
    <col min="261" max="508" width="9" style="1"/>
    <col min="509" max="509" width="24.625" style="1" customWidth="1"/>
    <col min="510" max="510" width="26.25" style="1" customWidth="1"/>
    <col min="511" max="512" width="7.875" style="1" customWidth="1"/>
    <col min="513" max="513" width="8.375" style="1" customWidth="1"/>
    <col min="514" max="514" width="10" style="1" customWidth="1"/>
    <col min="515" max="515" width="9.5" style="1" customWidth="1"/>
    <col min="516" max="516" width="15" style="1" customWidth="1"/>
    <col min="517" max="764" width="9" style="1"/>
    <col min="765" max="765" width="24.625" style="1" customWidth="1"/>
    <col min="766" max="766" width="26.25" style="1" customWidth="1"/>
    <col min="767" max="768" width="7.875" style="1" customWidth="1"/>
    <col min="769" max="769" width="8.375" style="1" customWidth="1"/>
    <col min="770" max="770" width="10" style="1" customWidth="1"/>
    <col min="771" max="771" width="9.5" style="1" customWidth="1"/>
    <col min="772" max="772" width="15" style="1" customWidth="1"/>
    <col min="773" max="1020" width="9" style="1"/>
    <col min="1021" max="1021" width="24.625" style="1" customWidth="1"/>
    <col min="1022" max="1022" width="26.25" style="1" customWidth="1"/>
    <col min="1023" max="1024" width="7.875" style="1" customWidth="1"/>
    <col min="1025" max="1025" width="8.375" style="1" customWidth="1"/>
    <col min="1026" max="1026" width="10" style="1" customWidth="1"/>
    <col min="1027" max="1027" width="9.5" style="1" customWidth="1"/>
    <col min="1028" max="1028" width="15" style="1" customWidth="1"/>
    <col min="1029" max="1276" width="9" style="1"/>
    <col min="1277" max="1277" width="24.625" style="1" customWidth="1"/>
    <col min="1278" max="1278" width="26.25" style="1" customWidth="1"/>
    <col min="1279" max="1280" width="7.875" style="1" customWidth="1"/>
    <col min="1281" max="1281" width="8.375" style="1" customWidth="1"/>
    <col min="1282" max="1282" width="10" style="1" customWidth="1"/>
    <col min="1283" max="1283" width="9.5" style="1" customWidth="1"/>
    <col min="1284" max="1284" width="15" style="1" customWidth="1"/>
    <col min="1285" max="1532" width="9" style="1"/>
    <col min="1533" max="1533" width="24.625" style="1" customWidth="1"/>
    <col min="1534" max="1534" width="26.25" style="1" customWidth="1"/>
    <col min="1535" max="1536" width="7.875" style="1" customWidth="1"/>
    <col min="1537" max="1537" width="8.375" style="1" customWidth="1"/>
    <col min="1538" max="1538" width="10" style="1" customWidth="1"/>
    <col min="1539" max="1539" width="9.5" style="1" customWidth="1"/>
    <col min="1540" max="1540" width="15" style="1" customWidth="1"/>
    <col min="1541" max="1788" width="9" style="1"/>
    <col min="1789" max="1789" width="24.625" style="1" customWidth="1"/>
    <col min="1790" max="1790" width="26.25" style="1" customWidth="1"/>
    <col min="1791" max="1792" width="7.875" style="1" customWidth="1"/>
    <col min="1793" max="1793" width="8.375" style="1" customWidth="1"/>
    <col min="1794" max="1794" width="10" style="1" customWidth="1"/>
    <col min="1795" max="1795" width="9.5" style="1" customWidth="1"/>
    <col min="1796" max="1796" width="15" style="1" customWidth="1"/>
    <col min="1797" max="2044" width="9" style="1"/>
    <col min="2045" max="2045" width="24.625" style="1" customWidth="1"/>
    <col min="2046" max="2046" width="26.25" style="1" customWidth="1"/>
    <col min="2047" max="2048" width="7.875" style="1" customWidth="1"/>
    <col min="2049" max="2049" width="8.375" style="1" customWidth="1"/>
    <col min="2050" max="2050" width="10" style="1" customWidth="1"/>
    <col min="2051" max="2051" width="9.5" style="1" customWidth="1"/>
    <col min="2052" max="2052" width="15" style="1" customWidth="1"/>
    <col min="2053" max="2300" width="9" style="1"/>
    <col min="2301" max="2301" width="24.625" style="1" customWidth="1"/>
    <col min="2302" max="2302" width="26.25" style="1" customWidth="1"/>
    <col min="2303" max="2304" width="7.875" style="1" customWidth="1"/>
    <col min="2305" max="2305" width="8.375" style="1" customWidth="1"/>
    <col min="2306" max="2306" width="10" style="1" customWidth="1"/>
    <col min="2307" max="2307" width="9.5" style="1" customWidth="1"/>
    <col min="2308" max="2308" width="15" style="1" customWidth="1"/>
    <col min="2309" max="2556" width="9" style="1"/>
    <col min="2557" max="2557" width="24.625" style="1" customWidth="1"/>
    <col min="2558" max="2558" width="26.25" style="1" customWidth="1"/>
    <col min="2559" max="2560" width="7.875" style="1" customWidth="1"/>
    <col min="2561" max="2561" width="8.375" style="1" customWidth="1"/>
    <col min="2562" max="2562" width="10" style="1" customWidth="1"/>
    <col min="2563" max="2563" width="9.5" style="1" customWidth="1"/>
    <col min="2564" max="2564" width="15" style="1" customWidth="1"/>
    <col min="2565" max="2812" width="9" style="1"/>
    <col min="2813" max="2813" width="24.625" style="1" customWidth="1"/>
    <col min="2814" max="2814" width="26.25" style="1" customWidth="1"/>
    <col min="2815" max="2816" width="7.875" style="1" customWidth="1"/>
    <col min="2817" max="2817" width="8.375" style="1" customWidth="1"/>
    <col min="2818" max="2818" width="10" style="1" customWidth="1"/>
    <col min="2819" max="2819" width="9.5" style="1" customWidth="1"/>
    <col min="2820" max="2820" width="15" style="1" customWidth="1"/>
    <col min="2821" max="3068" width="9" style="1"/>
    <col min="3069" max="3069" width="24.625" style="1" customWidth="1"/>
    <col min="3070" max="3070" width="26.25" style="1" customWidth="1"/>
    <col min="3071" max="3072" width="7.875" style="1" customWidth="1"/>
    <col min="3073" max="3073" width="8.375" style="1" customWidth="1"/>
    <col min="3074" max="3074" width="10" style="1" customWidth="1"/>
    <col min="3075" max="3075" width="9.5" style="1" customWidth="1"/>
    <col min="3076" max="3076" width="15" style="1" customWidth="1"/>
    <col min="3077" max="3324" width="9" style="1"/>
    <col min="3325" max="3325" width="24.625" style="1" customWidth="1"/>
    <col min="3326" max="3326" width="26.25" style="1" customWidth="1"/>
    <col min="3327" max="3328" width="7.875" style="1" customWidth="1"/>
    <col min="3329" max="3329" width="8.375" style="1" customWidth="1"/>
    <col min="3330" max="3330" width="10" style="1" customWidth="1"/>
    <col min="3331" max="3331" width="9.5" style="1" customWidth="1"/>
    <col min="3332" max="3332" width="15" style="1" customWidth="1"/>
    <col min="3333" max="3580" width="9" style="1"/>
    <col min="3581" max="3581" width="24.625" style="1" customWidth="1"/>
    <col min="3582" max="3582" width="26.25" style="1" customWidth="1"/>
    <col min="3583" max="3584" width="7.875" style="1" customWidth="1"/>
    <col min="3585" max="3585" width="8.375" style="1" customWidth="1"/>
    <col min="3586" max="3586" width="10" style="1" customWidth="1"/>
    <col min="3587" max="3587" width="9.5" style="1" customWidth="1"/>
    <col min="3588" max="3588" width="15" style="1" customWidth="1"/>
    <col min="3589" max="3836" width="9" style="1"/>
    <col min="3837" max="3837" width="24.625" style="1" customWidth="1"/>
    <col min="3838" max="3838" width="26.25" style="1" customWidth="1"/>
    <col min="3839" max="3840" width="7.875" style="1" customWidth="1"/>
    <col min="3841" max="3841" width="8.375" style="1" customWidth="1"/>
    <col min="3842" max="3842" width="10" style="1" customWidth="1"/>
    <col min="3843" max="3843" width="9.5" style="1" customWidth="1"/>
    <col min="3844" max="3844" width="15" style="1" customWidth="1"/>
    <col min="3845" max="4092" width="9" style="1"/>
    <col min="4093" max="4093" width="24.625" style="1" customWidth="1"/>
    <col min="4094" max="4094" width="26.25" style="1" customWidth="1"/>
    <col min="4095" max="4096" width="7.875" style="1" customWidth="1"/>
    <col min="4097" max="4097" width="8.375" style="1" customWidth="1"/>
    <col min="4098" max="4098" width="10" style="1" customWidth="1"/>
    <col min="4099" max="4099" width="9.5" style="1" customWidth="1"/>
    <col min="4100" max="4100" width="15" style="1" customWidth="1"/>
    <col min="4101" max="4348" width="9" style="1"/>
    <col min="4349" max="4349" width="24.625" style="1" customWidth="1"/>
    <col min="4350" max="4350" width="26.25" style="1" customWidth="1"/>
    <col min="4351" max="4352" width="7.875" style="1" customWidth="1"/>
    <col min="4353" max="4353" width="8.375" style="1" customWidth="1"/>
    <col min="4354" max="4354" width="10" style="1" customWidth="1"/>
    <col min="4355" max="4355" width="9.5" style="1" customWidth="1"/>
    <col min="4356" max="4356" width="15" style="1" customWidth="1"/>
    <col min="4357" max="4604" width="9" style="1"/>
    <col min="4605" max="4605" width="24.625" style="1" customWidth="1"/>
    <col min="4606" max="4606" width="26.25" style="1" customWidth="1"/>
    <col min="4607" max="4608" width="7.875" style="1" customWidth="1"/>
    <col min="4609" max="4609" width="8.375" style="1" customWidth="1"/>
    <col min="4610" max="4610" width="10" style="1" customWidth="1"/>
    <col min="4611" max="4611" width="9.5" style="1" customWidth="1"/>
    <col min="4612" max="4612" width="15" style="1" customWidth="1"/>
    <col min="4613" max="4860" width="9" style="1"/>
    <col min="4861" max="4861" width="24.625" style="1" customWidth="1"/>
    <col min="4862" max="4862" width="26.25" style="1" customWidth="1"/>
    <col min="4863" max="4864" width="7.875" style="1" customWidth="1"/>
    <col min="4865" max="4865" width="8.375" style="1" customWidth="1"/>
    <col min="4866" max="4866" width="10" style="1" customWidth="1"/>
    <col min="4867" max="4867" width="9.5" style="1" customWidth="1"/>
    <col min="4868" max="4868" width="15" style="1" customWidth="1"/>
    <col min="4869" max="5116" width="9" style="1"/>
    <col min="5117" max="5117" width="24.625" style="1" customWidth="1"/>
    <col min="5118" max="5118" width="26.25" style="1" customWidth="1"/>
    <col min="5119" max="5120" width="7.875" style="1" customWidth="1"/>
    <col min="5121" max="5121" width="8.375" style="1" customWidth="1"/>
    <col min="5122" max="5122" width="10" style="1" customWidth="1"/>
    <col min="5123" max="5123" width="9.5" style="1" customWidth="1"/>
    <col min="5124" max="5124" width="15" style="1" customWidth="1"/>
    <col min="5125" max="5372" width="9" style="1"/>
    <col min="5373" max="5373" width="24.625" style="1" customWidth="1"/>
    <col min="5374" max="5374" width="26.25" style="1" customWidth="1"/>
    <col min="5375" max="5376" width="7.875" style="1" customWidth="1"/>
    <col min="5377" max="5377" width="8.375" style="1" customWidth="1"/>
    <col min="5378" max="5378" width="10" style="1" customWidth="1"/>
    <col min="5379" max="5379" width="9.5" style="1" customWidth="1"/>
    <col min="5380" max="5380" width="15" style="1" customWidth="1"/>
    <col min="5381" max="5628" width="9" style="1"/>
    <col min="5629" max="5629" width="24.625" style="1" customWidth="1"/>
    <col min="5630" max="5630" width="26.25" style="1" customWidth="1"/>
    <col min="5631" max="5632" width="7.875" style="1" customWidth="1"/>
    <col min="5633" max="5633" width="8.375" style="1" customWidth="1"/>
    <col min="5634" max="5634" width="10" style="1" customWidth="1"/>
    <col min="5635" max="5635" width="9.5" style="1" customWidth="1"/>
    <col min="5636" max="5636" width="15" style="1" customWidth="1"/>
    <col min="5637" max="5884" width="9" style="1"/>
    <col min="5885" max="5885" width="24.625" style="1" customWidth="1"/>
    <col min="5886" max="5886" width="26.25" style="1" customWidth="1"/>
    <col min="5887" max="5888" width="7.875" style="1" customWidth="1"/>
    <col min="5889" max="5889" width="8.375" style="1" customWidth="1"/>
    <col min="5890" max="5890" width="10" style="1" customWidth="1"/>
    <col min="5891" max="5891" width="9.5" style="1" customWidth="1"/>
    <col min="5892" max="5892" width="15" style="1" customWidth="1"/>
    <col min="5893" max="6140" width="9" style="1"/>
    <col min="6141" max="6141" width="24.625" style="1" customWidth="1"/>
    <col min="6142" max="6142" width="26.25" style="1" customWidth="1"/>
    <col min="6143" max="6144" width="7.875" style="1" customWidth="1"/>
    <col min="6145" max="6145" width="8.375" style="1" customWidth="1"/>
    <col min="6146" max="6146" width="10" style="1" customWidth="1"/>
    <col min="6147" max="6147" width="9.5" style="1" customWidth="1"/>
    <col min="6148" max="6148" width="15" style="1" customWidth="1"/>
    <col min="6149" max="6396" width="9" style="1"/>
    <col min="6397" max="6397" width="24.625" style="1" customWidth="1"/>
    <col min="6398" max="6398" width="26.25" style="1" customWidth="1"/>
    <col min="6399" max="6400" width="7.875" style="1" customWidth="1"/>
    <col min="6401" max="6401" width="8.375" style="1" customWidth="1"/>
    <col min="6402" max="6402" width="10" style="1" customWidth="1"/>
    <col min="6403" max="6403" width="9.5" style="1" customWidth="1"/>
    <col min="6404" max="6404" width="15" style="1" customWidth="1"/>
    <col min="6405" max="6652" width="9" style="1"/>
    <col min="6653" max="6653" width="24.625" style="1" customWidth="1"/>
    <col min="6654" max="6654" width="26.25" style="1" customWidth="1"/>
    <col min="6655" max="6656" width="7.875" style="1" customWidth="1"/>
    <col min="6657" max="6657" width="8.375" style="1" customWidth="1"/>
    <col min="6658" max="6658" width="10" style="1" customWidth="1"/>
    <col min="6659" max="6659" width="9.5" style="1" customWidth="1"/>
    <col min="6660" max="6660" width="15" style="1" customWidth="1"/>
    <col min="6661" max="6908" width="9" style="1"/>
    <col min="6909" max="6909" width="24.625" style="1" customWidth="1"/>
    <col min="6910" max="6910" width="26.25" style="1" customWidth="1"/>
    <col min="6911" max="6912" width="7.875" style="1" customWidth="1"/>
    <col min="6913" max="6913" width="8.375" style="1" customWidth="1"/>
    <col min="6914" max="6914" width="10" style="1" customWidth="1"/>
    <col min="6915" max="6915" width="9.5" style="1" customWidth="1"/>
    <col min="6916" max="6916" width="15" style="1" customWidth="1"/>
    <col min="6917" max="7164" width="9" style="1"/>
    <col min="7165" max="7165" width="24.625" style="1" customWidth="1"/>
    <col min="7166" max="7166" width="26.25" style="1" customWidth="1"/>
    <col min="7167" max="7168" width="7.875" style="1" customWidth="1"/>
    <col min="7169" max="7169" width="8.375" style="1" customWidth="1"/>
    <col min="7170" max="7170" width="10" style="1" customWidth="1"/>
    <col min="7171" max="7171" width="9.5" style="1" customWidth="1"/>
    <col min="7172" max="7172" width="15" style="1" customWidth="1"/>
    <col min="7173" max="7420" width="9" style="1"/>
    <col min="7421" max="7421" width="24.625" style="1" customWidth="1"/>
    <col min="7422" max="7422" width="26.25" style="1" customWidth="1"/>
    <col min="7423" max="7424" width="7.875" style="1" customWidth="1"/>
    <col min="7425" max="7425" width="8.375" style="1" customWidth="1"/>
    <col min="7426" max="7426" width="10" style="1" customWidth="1"/>
    <col min="7427" max="7427" width="9.5" style="1" customWidth="1"/>
    <col min="7428" max="7428" width="15" style="1" customWidth="1"/>
    <col min="7429" max="7676" width="9" style="1"/>
    <col min="7677" max="7677" width="24.625" style="1" customWidth="1"/>
    <col min="7678" max="7678" width="26.25" style="1" customWidth="1"/>
    <col min="7679" max="7680" width="7.875" style="1" customWidth="1"/>
    <col min="7681" max="7681" width="8.375" style="1" customWidth="1"/>
    <col min="7682" max="7682" width="10" style="1" customWidth="1"/>
    <col min="7683" max="7683" width="9.5" style="1" customWidth="1"/>
    <col min="7684" max="7684" width="15" style="1" customWidth="1"/>
    <col min="7685" max="7932" width="9" style="1"/>
    <col min="7933" max="7933" width="24.625" style="1" customWidth="1"/>
    <col min="7934" max="7934" width="26.25" style="1" customWidth="1"/>
    <col min="7935" max="7936" width="7.875" style="1" customWidth="1"/>
    <col min="7937" max="7937" width="8.375" style="1" customWidth="1"/>
    <col min="7938" max="7938" width="10" style="1" customWidth="1"/>
    <col min="7939" max="7939" width="9.5" style="1" customWidth="1"/>
    <col min="7940" max="7940" width="15" style="1" customWidth="1"/>
    <col min="7941" max="8188" width="9" style="1"/>
    <col min="8189" max="8189" width="24.625" style="1" customWidth="1"/>
    <col min="8190" max="8190" width="26.25" style="1" customWidth="1"/>
    <col min="8191" max="8192" width="7.875" style="1" customWidth="1"/>
    <col min="8193" max="8193" width="8.375" style="1" customWidth="1"/>
    <col min="8194" max="8194" width="10" style="1" customWidth="1"/>
    <col min="8195" max="8195" width="9.5" style="1" customWidth="1"/>
    <col min="8196" max="8196" width="15" style="1" customWidth="1"/>
    <col min="8197" max="8444" width="9" style="1"/>
    <col min="8445" max="8445" width="24.625" style="1" customWidth="1"/>
    <col min="8446" max="8446" width="26.25" style="1" customWidth="1"/>
    <col min="8447" max="8448" width="7.875" style="1" customWidth="1"/>
    <col min="8449" max="8449" width="8.375" style="1" customWidth="1"/>
    <col min="8450" max="8450" width="10" style="1" customWidth="1"/>
    <col min="8451" max="8451" width="9.5" style="1" customWidth="1"/>
    <col min="8452" max="8452" width="15" style="1" customWidth="1"/>
    <col min="8453" max="8700" width="9" style="1"/>
    <col min="8701" max="8701" width="24.625" style="1" customWidth="1"/>
    <col min="8702" max="8702" width="26.25" style="1" customWidth="1"/>
    <col min="8703" max="8704" width="7.875" style="1" customWidth="1"/>
    <col min="8705" max="8705" width="8.375" style="1" customWidth="1"/>
    <col min="8706" max="8706" width="10" style="1" customWidth="1"/>
    <col min="8707" max="8707" width="9.5" style="1" customWidth="1"/>
    <col min="8708" max="8708" width="15" style="1" customWidth="1"/>
    <col min="8709" max="8956" width="9" style="1"/>
    <col min="8957" max="8957" width="24.625" style="1" customWidth="1"/>
    <col min="8958" max="8958" width="26.25" style="1" customWidth="1"/>
    <col min="8959" max="8960" width="7.875" style="1" customWidth="1"/>
    <col min="8961" max="8961" width="8.375" style="1" customWidth="1"/>
    <col min="8962" max="8962" width="10" style="1" customWidth="1"/>
    <col min="8963" max="8963" width="9.5" style="1" customWidth="1"/>
    <col min="8964" max="8964" width="15" style="1" customWidth="1"/>
    <col min="8965" max="9212" width="9" style="1"/>
    <col min="9213" max="9213" width="24.625" style="1" customWidth="1"/>
    <col min="9214" max="9214" width="26.25" style="1" customWidth="1"/>
    <col min="9215" max="9216" width="7.875" style="1" customWidth="1"/>
    <col min="9217" max="9217" width="8.375" style="1" customWidth="1"/>
    <col min="9218" max="9218" width="10" style="1" customWidth="1"/>
    <col min="9219" max="9219" width="9.5" style="1" customWidth="1"/>
    <col min="9220" max="9220" width="15" style="1" customWidth="1"/>
    <col min="9221" max="9468" width="9" style="1"/>
    <col min="9469" max="9469" width="24.625" style="1" customWidth="1"/>
    <col min="9470" max="9470" width="26.25" style="1" customWidth="1"/>
    <col min="9471" max="9472" width="7.875" style="1" customWidth="1"/>
    <col min="9473" max="9473" width="8.375" style="1" customWidth="1"/>
    <col min="9474" max="9474" width="10" style="1" customWidth="1"/>
    <col min="9475" max="9475" width="9.5" style="1" customWidth="1"/>
    <col min="9476" max="9476" width="15" style="1" customWidth="1"/>
    <col min="9477" max="9724" width="9" style="1"/>
    <col min="9725" max="9725" width="24.625" style="1" customWidth="1"/>
    <col min="9726" max="9726" width="26.25" style="1" customWidth="1"/>
    <col min="9727" max="9728" width="7.875" style="1" customWidth="1"/>
    <col min="9729" max="9729" width="8.375" style="1" customWidth="1"/>
    <col min="9730" max="9730" width="10" style="1" customWidth="1"/>
    <col min="9731" max="9731" width="9.5" style="1" customWidth="1"/>
    <col min="9732" max="9732" width="15" style="1" customWidth="1"/>
    <col min="9733" max="9980" width="9" style="1"/>
    <col min="9981" max="9981" width="24.625" style="1" customWidth="1"/>
    <col min="9982" max="9982" width="26.25" style="1" customWidth="1"/>
    <col min="9983" max="9984" width="7.875" style="1" customWidth="1"/>
    <col min="9985" max="9985" width="8.375" style="1" customWidth="1"/>
    <col min="9986" max="9986" width="10" style="1" customWidth="1"/>
    <col min="9987" max="9987" width="9.5" style="1" customWidth="1"/>
    <col min="9988" max="9988" width="15" style="1" customWidth="1"/>
    <col min="9989" max="10236" width="9" style="1"/>
    <col min="10237" max="10237" width="24.625" style="1" customWidth="1"/>
    <col min="10238" max="10238" width="26.25" style="1" customWidth="1"/>
    <col min="10239" max="10240" width="7.875" style="1" customWidth="1"/>
    <col min="10241" max="10241" width="8.375" style="1" customWidth="1"/>
    <col min="10242" max="10242" width="10" style="1" customWidth="1"/>
    <col min="10243" max="10243" width="9.5" style="1" customWidth="1"/>
    <col min="10244" max="10244" width="15" style="1" customWidth="1"/>
    <col min="10245" max="10492" width="9" style="1"/>
    <col min="10493" max="10493" width="24.625" style="1" customWidth="1"/>
    <col min="10494" max="10494" width="26.25" style="1" customWidth="1"/>
    <col min="10495" max="10496" width="7.875" style="1" customWidth="1"/>
    <col min="10497" max="10497" width="8.375" style="1" customWidth="1"/>
    <col min="10498" max="10498" width="10" style="1" customWidth="1"/>
    <col min="10499" max="10499" width="9.5" style="1" customWidth="1"/>
    <col min="10500" max="10500" width="15" style="1" customWidth="1"/>
    <col min="10501" max="10748" width="9" style="1"/>
    <col min="10749" max="10749" width="24.625" style="1" customWidth="1"/>
    <col min="10750" max="10750" width="26.25" style="1" customWidth="1"/>
    <col min="10751" max="10752" width="7.875" style="1" customWidth="1"/>
    <col min="10753" max="10753" width="8.375" style="1" customWidth="1"/>
    <col min="10754" max="10754" width="10" style="1" customWidth="1"/>
    <col min="10755" max="10755" width="9.5" style="1" customWidth="1"/>
    <col min="10756" max="10756" width="15" style="1" customWidth="1"/>
    <col min="10757" max="11004" width="9" style="1"/>
    <col min="11005" max="11005" width="24.625" style="1" customWidth="1"/>
    <col min="11006" max="11006" width="26.25" style="1" customWidth="1"/>
    <col min="11007" max="11008" width="7.875" style="1" customWidth="1"/>
    <col min="11009" max="11009" width="8.375" style="1" customWidth="1"/>
    <col min="11010" max="11010" width="10" style="1" customWidth="1"/>
    <col min="11011" max="11011" width="9.5" style="1" customWidth="1"/>
    <col min="11012" max="11012" width="15" style="1" customWidth="1"/>
    <col min="11013" max="11260" width="9" style="1"/>
    <col min="11261" max="11261" width="24.625" style="1" customWidth="1"/>
    <col min="11262" max="11262" width="26.25" style="1" customWidth="1"/>
    <col min="11263" max="11264" width="7.875" style="1" customWidth="1"/>
    <col min="11265" max="11265" width="8.375" style="1" customWidth="1"/>
    <col min="11266" max="11266" width="10" style="1" customWidth="1"/>
    <col min="11267" max="11267" width="9.5" style="1" customWidth="1"/>
    <col min="11268" max="11268" width="15" style="1" customWidth="1"/>
    <col min="11269" max="11516" width="9" style="1"/>
    <col min="11517" max="11517" width="24.625" style="1" customWidth="1"/>
    <col min="11518" max="11518" width="26.25" style="1" customWidth="1"/>
    <col min="11519" max="11520" width="7.875" style="1" customWidth="1"/>
    <col min="11521" max="11521" width="8.375" style="1" customWidth="1"/>
    <col min="11522" max="11522" width="10" style="1" customWidth="1"/>
    <col min="11523" max="11523" width="9.5" style="1" customWidth="1"/>
    <col min="11524" max="11524" width="15" style="1" customWidth="1"/>
    <col min="11525" max="11772" width="9" style="1"/>
    <col min="11773" max="11773" width="24.625" style="1" customWidth="1"/>
    <col min="11774" max="11774" width="26.25" style="1" customWidth="1"/>
    <col min="11775" max="11776" width="7.875" style="1" customWidth="1"/>
    <col min="11777" max="11777" width="8.375" style="1" customWidth="1"/>
    <col min="11778" max="11778" width="10" style="1" customWidth="1"/>
    <col min="11779" max="11779" width="9.5" style="1" customWidth="1"/>
    <col min="11780" max="11780" width="15" style="1" customWidth="1"/>
    <col min="11781" max="12028" width="9" style="1"/>
    <col min="12029" max="12029" width="24.625" style="1" customWidth="1"/>
    <col min="12030" max="12030" width="26.25" style="1" customWidth="1"/>
    <col min="12031" max="12032" width="7.875" style="1" customWidth="1"/>
    <col min="12033" max="12033" width="8.375" style="1" customWidth="1"/>
    <col min="12034" max="12034" width="10" style="1" customWidth="1"/>
    <col min="12035" max="12035" width="9.5" style="1" customWidth="1"/>
    <col min="12036" max="12036" width="15" style="1" customWidth="1"/>
    <col min="12037" max="12284" width="9" style="1"/>
    <col min="12285" max="12285" width="24.625" style="1" customWidth="1"/>
    <col min="12286" max="12286" width="26.25" style="1" customWidth="1"/>
    <col min="12287" max="12288" width="7.875" style="1" customWidth="1"/>
    <col min="12289" max="12289" width="8.375" style="1" customWidth="1"/>
    <col min="12290" max="12290" width="10" style="1" customWidth="1"/>
    <col min="12291" max="12291" width="9.5" style="1" customWidth="1"/>
    <col min="12292" max="12292" width="15" style="1" customWidth="1"/>
    <col min="12293" max="12540" width="9" style="1"/>
    <col min="12541" max="12541" width="24.625" style="1" customWidth="1"/>
    <col min="12542" max="12542" width="26.25" style="1" customWidth="1"/>
    <col min="12543" max="12544" width="7.875" style="1" customWidth="1"/>
    <col min="12545" max="12545" width="8.375" style="1" customWidth="1"/>
    <col min="12546" max="12546" width="10" style="1" customWidth="1"/>
    <col min="12547" max="12547" width="9.5" style="1" customWidth="1"/>
    <col min="12548" max="12548" width="15" style="1" customWidth="1"/>
    <col min="12549" max="12796" width="9" style="1"/>
    <col min="12797" max="12797" width="24.625" style="1" customWidth="1"/>
    <col min="12798" max="12798" width="26.25" style="1" customWidth="1"/>
    <col min="12799" max="12800" width="7.875" style="1" customWidth="1"/>
    <col min="12801" max="12801" width="8.375" style="1" customWidth="1"/>
    <col min="12802" max="12802" width="10" style="1" customWidth="1"/>
    <col min="12803" max="12803" width="9.5" style="1" customWidth="1"/>
    <col min="12804" max="12804" width="15" style="1" customWidth="1"/>
    <col min="12805" max="13052" width="9" style="1"/>
    <col min="13053" max="13053" width="24.625" style="1" customWidth="1"/>
    <col min="13054" max="13054" width="26.25" style="1" customWidth="1"/>
    <col min="13055" max="13056" width="7.875" style="1" customWidth="1"/>
    <col min="13057" max="13057" width="8.375" style="1" customWidth="1"/>
    <col min="13058" max="13058" width="10" style="1" customWidth="1"/>
    <col min="13059" max="13059" width="9.5" style="1" customWidth="1"/>
    <col min="13060" max="13060" width="15" style="1" customWidth="1"/>
    <col min="13061" max="13308" width="9" style="1"/>
    <col min="13309" max="13309" width="24.625" style="1" customWidth="1"/>
    <col min="13310" max="13310" width="26.25" style="1" customWidth="1"/>
    <col min="13311" max="13312" width="7.875" style="1" customWidth="1"/>
    <col min="13313" max="13313" width="8.375" style="1" customWidth="1"/>
    <col min="13314" max="13314" width="10" style="1" customWidth="1"/>
    <col min="13315" max="13315" width="9.5" style="1" customWidth="1"/>
    <col min="13316" max="13316" width="15" style="1" customWidth="1"/>
    <col min="13317" max="13564" width="9" style="1"/>
    <col min="13565" max="13565" width="24.625" style="1" customWidth="1"/>
    <col min="13566" max="13566" width="26.25" style="1" customWidth="1"/>
    <col min="13567" max="13568" width="7.875" style="1" customWidth="1"/>
    <col min="13569" max="13569" width="8.375" style="1" customWidth="1"/>
    <col min="13570" max="13570" width="10" style="1" customWidth="1"/>
    <col min="13571" max="13571" width="9.5" style="1" customWidth="1"/>
    <col min="13572" max="13572" width="15" style="1" customWidth="1"/>
    <col min="13573" max="13820" width="9" style="1"/>
    <col min="13821" max="13821" width="24.625" style="1" customWidth="1"/>
    <col min="13822" max="13822" width="26.25" style="1" customWidth="1"/>
    <col min="13823" max="13824" width="7.875" style="1" customWidth="1"/>
    <col min="13825" max="13825" width="8.375" style="1" customWidth="1"/>
    <col min="13826" max="13826" width="10" style="1" customWidth="1"/>
    <col min="13827" max="13827" width="9.5" style="1" customWidth="1"/>
    <col min="13828" max="13828" width="15" style="1" customWidth="1"/>
    <col min="13829" max="14076" width="9" style="1"/>
    <col min="14077" max="14077" width="24.625" style="1" customWidth="1"/>
    <col min="14078" max="14078" width="26.25" style="1" customWidth="1"/>
    <col min="14079" max="14080" width="7.875" style="1" customWidth="1"/>
    <col min="14081" max="14081" width="8.375" style="1" customWidth="1"/>
    <col min="14082" max="14082" width="10" style="1" customWidth="1"/>
    <col min="14083" max="14083" width="9.5" style="1" customWidth="1"/>
    <col min="14084" max="14084" width="15" style="1" customWidth="1"/>
    <col min="14085" max="14332" width="9" style="1"/>
    <col min="14333" max="14333" width="24.625" style="1" customWidth="1"/>
    <col min="14334" max="14334" width="26.25" style="1" customWidth="1"/>
    <col min="14335" max="14336" width="7.875" style="1" customWidth="1"/>
    <col min="14337" max="14337" width="8.375" style="1" customWidth="1"/>
    <col min="14338" max="14338" width="10" style="1" customWidth="1"/>
    <col min="14339" max="14339" width="9.5" style="1" customWidth="1"/>
    <col min="14340" max="14340" width="15" style="1" customWidth="1"/>
    <col min="14341" max="14588" width="9" style="1"/>
    <col min="14589" max="14589" width="24.625" style="1" customWidth="1"/>
    <col min="14590" max="14590" width="26.25" style="1" customWidth="1"/>
    <col min="14591" max="14592" width="7.875" style="1" customWidth="1"/>
    <col min="14593" max="14593" width="8.375" style="1" customWidth="1"/>
    <col min="14594" max="14594" width="10" style="1" customWidth="1"/>
    <col min="14595" max="14595" width="9.5" style="1" customWidth="1"/>
    <col min="14596" max="14596" width="15" style="1" customWidth="1"/>
    <col min="14597" max="14844" width="9" style="1"/>
    <col min="14845" max="14845" width="24.625" style="1" customWidth="1"/>
    <col min="14846" max="14846" width="26.25" style="1" customWidth="1"/>
    <col min="14847" max="14848" width="7.875" style="1" customWidth="1"/>
    <col min="14849" max="14849" width="8.375" style="1" customWidth="1"/>
    <col min="14850" max="14850" width="10" style="1" customWidth="1"/>
    <col min="14851" max="14851" width="9.5" style="1" customWidth="1"/>
    <col min="14852" max="14852" width="15" style="1" customWidth="1"/>
    <col min="14853" max="15100" width="9" style="1"/>
    <col min="15101" max="15101" width="24.625" style="1" customWidth="1"/>
    <col min="15102" max="15102" width="26.25" style="1" customWidth="1"/>
    <col min="15103" max="15104" width="7.875" style="1" customWidth="1"/>
    <col min="15105" max="15105" width="8.375" style="1" customWidth="1"/>
    <col min="15106" max="15106" width="10" style="1" customWidth="1"/>
    <col min="15107" max="15107" width="9.5" style="1" customWidth="1"/>
    <col min="15108" max="15108" width="15" style="1" customWidth="1"/>
    <col min="15109" max="15356" width="9" style="1"/>
    <col min="15357" max="15357" width="24.625" style="1" customWidth="1"/>
    <col min="15358" max="15358" width="26.25" style="1" customWidth="1"/>
    <col min="15359" max="15360" width="7.875" style="1" customWidth="1"/>
    <col min="15361" max="15361" width="8.375" style="1" customWidth="1"/>
    <col min="15362" max="15362" width="10" style="1" customWidth="1"/>
    <col min="15363" max="15363" width="9.5" style="1" customWidth="1"/>
    <col min="15364" max="15364" width="15" style="1" customWidth="1"/>
    <col min="15365" max="15612" width="9" style="1"/>
    <col min="15613" max="15613" width="24.625" style="1" customWidth="1"/>
    <col min="15614" max="15614" width="26.25" style="1" customWidth="1"/>
    <col min="15615" max="15616" width="7.875" style="1" customWidth="1"/>
    <col min="15617" max="15617" width="8.375" style="1" customWidth="1"/>
    <col min="15618" max="15618" width="10" style="1" customWidth="1"/>
    <col min="15619" max="15619" width="9.5" style="1" customWidth="1"/>
    <col min="15620" max="15620" width="15" style="1" customWidth="1"/>
    <col min="15621" max="15868" width="9" style="1"/>
    <col min="15869" max="15869" width="24.625" style="1" customWidth="1"/>
    <col min="15870" max="15870" width="26.25" style="1" customWidth="1"/>
    <col min="15871" max="15872" width="7.875" style="1" customWidth="1"/>
    <col min="15873" max="15873" width="8.375" style="1" customWidth="1"/>
    <col min="15874" max="15874" width="10" style="1" customWidth="1"/>
    <col min="15875" max="15875" width="9.5" style="1" customWidth="1"/>
    <col min="15876" max="15876" width="15" style="1" customWidth="1"/>
    <col min="15877" max="16124" width="9" style="1"/>
    <col min="16125" max="16125" width="24.625" style="1" customWidth="1"/>
    <col min="16126" max="16126" width="26.25" style="1" customWidth="1"/>
    <col min="16127" max="16128" width="7.875" style="1" customWidth="1"/>
    <col min="16129" max="16129" width="8.375" style="1" customWidth="1"/>
    <col min="16130" max="16130" width="10" style="1" customWidth="1"/>
    <col min="16131" max="16131" width="9.5" style="1" customWidth="1"/>
    <col min="16132" max="16132" width="15" style="1" customWidth="1"/>
    <col min="16133" max="16384" width="9" style="1"/>
  </cols>
  <sheetData>
    <row r="1" spans="1:9" ht="27.75" customHeight="1" thickBot="1" x14ac:dyDescent="0.25">
      <c r="A1" s="97" t="s">
        <v>15</v>
      </c>
      <c r="B1" s="98"/>
      <c r="C1" s="98"/>
      <c r="D1" s="98"/>
      <c r="E1" s="98"/>
      <c r="F1" s="98"/>
      <c r="G1" s="99"/>
    </row>
    <row r="2" spans="1:9" ht="16.5" thickBot="1" x14ac:dyDescent="0.3">
      <c r="A2" s="100" t="s">
        <v>16</v>
      </c>
      <c r="B2" s="101"/>
      <c r="C2" s="101"/>
      <c r="D2" s="101"/>
      <c r="E2" s="101"/>
      <c r="F2" s="101"/>
      <c r="G2" s="102"/>
    </row>
    <row r="3" spans="1:9" ht="25.5" customHeight="1" thickBot="1" x14ac:dyDescent="0.25">
      <c r="A3" s="12" t="s">
        <v>6</v>
      </c>
      <c r="B3" s="6">
        <f>[1]Celkovy_rozpocet!C2</f>
        <v>0</v>
      </c>
      <c r="C3" s="6"/>
      <c r="D3" s="6"/>
      <c r="E3" s="6"/>
      <c r="F3" s="6"/>
      <c r="G3" s="7"/>
    </row>
    <row r="4" spans="1:9" ht="52.5" customHeight="1" thickBot="1" x14ac:dyDescent="0.25">
      <c r="A4" s="23" t="s">
        <v>19</v>
      </c>
      <c r="B4" s="11" t="s">
        <v>17</v>
      </c>
      <c r="C4" s="8" t="s">
        <v>8</v>
      </c>
      <c r="D4" s="9" t="s">
        <v>20</v>
      </c>
      <c r="E4" s="9" t="s">
        <v>21</v>
      </c>
      <c r="F4" s="10" t="s">
        <v>22</v>
      </c>
      <c r="G4" s="10" t="s">
        <v>9</v>
      </c>
      <c r="H4" s="24" t="s">
        <v>23</v>
      </c>
      <c r="I4" s="24" t="s">
        <v>24</v>
      </c>
    </row>
    <row r="5" spans="1:9" ht="13.5" customHeight="1" thickBot="1" x14ac:dyDescent="0.25">
      <c r="A5" s="4"/>
      <c r="B5" s="2"/>
      <c r="C5" s="2"/>
      <c r="D5" s="3"/>
      <c r="E5" s="3"/>
      <c r="F5" s="3"/>
      <c r="G5" s="3"/>
    </row>
    <row r="6" spans="1:9" ht="13.5" customHeight="1" thickBot="1" x14ac:dyDescent="0.25">
      <c r="A6" s="2"/>
      <c r="B6" s="2"/>
      <c r="C6" s="2"/>
      <c r="D6" s="3"/>
      <c r="E6" s="3"/>
      <c r="F6" s="3"/>
      <c r="G6" s="3"/>
    </row>
    <row r="7" spans="1:9" ht="13.5" customHeight="1" thickBot="1" x14ac:dyDescent="0.25">
      <c r="A7" s="2"/>
      <c r="B7" s="2"/>
      <c r="C7" s="2"/>
      <c r="D7" s="3"/>
      <c r="E7" s="3"/>
      <c r="F7" s="3"/>
      <c r="G7" s="3"/>
    </row>
    <row r="8" spans="1:9" ht="13.5" customHeight="1" thickBot="1" x14ac:dyDescent="0.25">
      <c r="A8" s="2"/>
      <c r="B8" s="2"/>
      <c r="C8" s="2"/>
      <c r="D8" s="3"/>
      <c r="E8" s="3" t="s">
        <v>7</v>
      </c>
      <c r="F8" s="3" t="s">
        <v>7</v>
      </c>
      <c r="G8" s="3" t="s">
        <v>7</v>
      </c>
    </row>
    <row r="9" spans="1:9" ht="13.5" thickBot="1" x14ac:dyDescent="0.25">
      <c r="A9" s="2"/>
      <c r="B9" s="2"/>
      <c r="C9" s="2"/>
      <c r="D9" s="3"/>
      <c r="E9" s="3" t="s">
        <v>7</v>
      </c>
      <c r="F9" s="3" t="s">
        <v>7</v>
      </c>
      <c r="G9" s="3" t="s">
        <v>7</v>
      </c>
    </row>
    <row r="10" spans="1:9" ht="13.5" thickBot="1" x14ac:dyDescent="0.25">
      <c r="A10" s="2"/>
      <c r="B10" s="2"/>
      <c r="C10" s="2"/>
      <c r="D10" s="3"/>
      <c r="E10" s="3" t="s">
        <v>7</v>
      </c>
      <c r="F10" s="3" t="s">
        <v>7</v>
      </c>
      <c r="G10" s="3" t="s">
        <v>7</v>
      </c>
    </row>
    <row r="11" spans="1:9" ht="13.5" thickBot="1" x14ac:dyDescent="0.25">
      <c r="A11" s="2"/>
      <c r="B11" s="2"/>
      <c r="C11" s="2"/>
      <c r="D11" s="3"/>
      <c r="E11" s="3" t="s">
        <v>7</v>
      </c>
      <c r="F11" s="3" t="s">
        <v>7</v>
      </c>
      <c r="G11" s="3" t="s">
        <v>7</v>
      </c>
    </row>
    <row r="12" spans="1:9" ht="13.5" thickBot="1" x14ac:dyDescent="0.25">
      <c r="A12" s="2"/>
      <c r="B12" s="2"/>
      <c r="C12" s="2"/>
      <c r="D12" s="3"/>
      <c r="E12" s="3" t="s">
        <v>7</v>
      </c>
      <c r="F12" s="3" t="s">
        <v>7</v>
      </c>
      <c r="G12" s="3" t="s">
        <v>7</v>
      </c>
    </row>
    <row r="13" spans="1:9" ht="13.5" thickBot="1" x14ac:dyDescent="0.25">
      <c r="A13" s="2"/>
      <c r="B13" s="2"/>
      <c r="C13" s="2"/>
      <c r="D13" s="3"/>
      <c r="E13" s="3" t="s">
        <v>7</v>
      </c>
      <c r="F13" s="3" t="s">
        <v>7</v>
      </c>
      <c r="G13" s="3" t="s">
        <v>7</v>
      </c>
    </row>
    <row r="14" spans="1:9" ht="13.5" thickBot="1" x14ac:dyDescent="0.25">
      <c r="A14" s="2"/>
      <c r="B14" s="2"/>
      <c r="C14" s="2"/>
      <c r="D14" s="3"/>
      <c r="E14" s="3" t="s">
        <v>7</v>
      </c>
      <c r="F14" s="3" t="s">
        <v>7</v>
      </c>
      <c r="G14" s="3" t="s">
        <v>7</v>
      </c>
    </row>
    <row r="15" spans="1:9" ht="13.5" thickBot="1" x14ac:dyDescent="0.25">
      <c r="A15" s="2"/>
      <c r="B15" s="2"/>
      <c r="C15" s="2"/>
      <c r="D15" s="3"/>
      <c r="E15" s="3" t="s">
        <v>7</v>
      </c>
      <c r="F15" s="3" t="s">
        <v>7</v>
      </c>
      <c r="G15" s="3" t="s">
        <v>7</v>
      </c>
    </row>
    <row r="16" spans="1:9" ht="13.5" thickBot="1" x14ac:dyDescent="0.25">
      <c r="A16" s="2"/>
      <c r="B16" s="2"/>
      <c r="C16" s="2"/>
      <c r="D16" s="3"/>
      <c r="E16" s="3" t="s">
        <v>7</v>
      </c>
      <c r="F16" s="3" t="s">
        <v>7</v>
      </c>
      <c r="G16" s="3" t="s">
        <v>7</v>
      </c>
    </row>
    <row r="17" spans="1:7" ht="13.5" thickBot="1" x14ac:dyDescent="0.25">
      <c r="A17" s="2"/>
      <c r="B17" s="2"/>
      <c r="C17" s="2"/>
      <c r="D17" s="3"/>
      <c r="E17" s="3" t="s">
        <v>7</v>
      </c>
      <c r="F17" s="3" t="s">
        <v>7</v>
      </c>
      <c r="G17" s="3" t="s">
        <v>7</v>
      </c>
    </row>
    <row r="18" spans="1:7" ht="13.5" thickBot="1" x14ac:dyDescent="0.25">
      <c r="A18" s="2"/>
      <c r="B18" s="2"/>
      <c r="C18" s="2"/>
      <c r="D18" s="3"/>
      <c r="E18" s="3" t="s">
        <v>7</v>
      </c>
      <c r="F18" s="3" t="s">
        <v>7</v>
      </c>
      <c r="G18" s="3" t="s">
        <v>7</v>
      </c>
    </row>
    <row r="19" spans="1:7" ht="13.5" thickBot="1" x14ac:dyDescent="0.25">
      <c r="A19" s="2"/>
      <c r="B19" s="2"/>
      <c r="C19" s="2"/>
      <c r="D19" s="3"/>
      <c r="E19" s="3" t="s">
        <v>7</v>
      </c>
      <c r="F19" s="3" t="s">
        <v>7</v>
      </c>
      <c r="G19" s="3" t="s">
        <v>7</v>
      </c>
    </row>
    <row r="20" spans="1:7" ht="13.5" thickBot="1" x14ac:dyDescent="0.25">
      <c r="A20" s="2"/>
      <c r="B20" s="2"/>
      <c r="C20" s="2"/>
      <c r="D20" s="3"/>
      <c r="E20" s="3" t="s">
        <v>7</v>
      </c>
      <c r="F20" s="3" t="s">
        <v>7</v>
      </c>
      <c r="G20" s="3" t="s">
        <v>7</v>
      </c>
    </row>
    <row r="21" spans="1:7" ht="13.5" thickBot="1" x14ac:dyDescent="0.25">
      <c r="A21" s="2"/>
      <c r="B21" s="2"/>
      <c r="C21" s="2"/>
      <c r="D21" s="3"/>
      <c r="E21" s="3" t="s">
        <v>7</v>
      </c>
      <c r="F21" s="3" t="s">
        <v>7</v>
      </c>
      <c r="G21" s="3" t="s">
        <v>7</v>
      </c>
    </row>
    <row r="22" spans="1:7" ht="13.5" thickBot="1" x14ac:dyDescent="0.25">
      <c r="A22" s="2"/>
      <c r="B22" s="2"/>
      <c r="C22" s="2"/>
      <c r="D22" s="3"/>
      <c r="E22" s="3" t="s">
        <v>7</v>
      </c>
      <c r="F22" s="3" t="s">
        <v>7</v>
      </c>
      <c r="G22" s="3" t="s">
        <v>7</v>
      </c>
    </row>
    <row r="23" spans="1:7" ht="13.5" thickBot="1" x14ac:dyDescent="0.25">
      <c r="A23" s="2"/>
      <c r="B23" s="2"/>
      <c r="C23" s="2"/>
      <c r="D23" s="3"/>
      <c r="E23" s="3" t="s">
        <v>7</v>
      </c>
      <c r="F23" s="3" t="s">
        <v>7</v>
      </c>
      <c r="G23" s="3" t="s">
        <v>7</v>
      </c>
    </row>
    <row r="24" spans="1:7" ht="13.5" thickBot="1" x14ac:dyDescent="0.25">
      <c r="A24" s="2"/>
      <c r="B24" s="2"/>
      <c r="C24" s="2"/>
      <c r="D24" s="3"/>
      <c r="E24" s="3" t="s">
        <v>7</v>
      </c>
      <c r="F24" s="3" t="s">
        <v>7</v>
      </c>
      <c r="G24" s="3" t="s">
        <v>7</v>
      </c>
    </row>
    <row r="25" spans="1:7" ht="13.5" thickBot="1" x14ac:dyDescent="0.25">
      <c r="A25" s="2"/>
      <c r="B25" s="2"/>
      <c r="C25" s="2"/>
      <c r="D25" s="3"/>
      <c r="E25" s="3" t="s">
        <v>7</v>
      </c>
      <c r="F25" s="3" t="s">
        <v>7</v>
      </c>
      <c r="G25" s="3" t="s">
        <v>7</v>
      </c>
    </row>
    <row r="26" spans="1:7" ht="13.5" thickBot="1" x14ac:dyDescent="0.25">
      <c r="A26" s="2"/>
      <c r="B26" s="2"/>
      <c r="C26" s="2"/>
      <c r="D26" s="3"/>
      <c r="E26" s="3" t="s">
        <v>7</v>
      </c>
      <c r="F26" s="3" t="s">
        <v>7</v>
      </c>
      <c r="G26" s="3" t="s">
        <v>7</v>
      </c>
    </row>
    <row r="27" spans="1:7" ht="13.5" thickBot="1" x14ac:dyDescent="0.25">
      <c r="A27" s="2"/>
      <c r="B27" s="2"/>
      <c r="C27" s="2"/>
      <c r="D27" s="3"/>
      <c r="E27" s="3" t="s">
        <v>7</v>
      </c>
      <c r="F27" s="3" t="s">
        <v>7</v>
      </c>
      <c r="G27" s="3" t="s">
        <v>7</v>
      </c>
    </row>
    <row r="28" spans="1:7" ht="13.5" thickBot="1" x14ac:dyDescent="0.25">
      <c r="A28" s="2"/>
      <c r="B28" s="2"/>
      <c r="C28" s="2"/>
      <c r="D28" s="3"/>
      <c r="E28" s="3" t="s">
        <v>7</v>
      </c>
      <c r="F28" s="3" t="s">
        <v>7</v>
      </c>
      <c r="G28" s="3" t="s">
        <v>7</v>
      </c>
    </row>
    <row r="29" spans="1:7" ht="13.5" thickBot="1" x14ac:dyDescent="0.25">
      <c r="A29" s="2"/>
      <c r="B29" s="2"/>
      <c r="C29" s="2"/>
      <c r="D29" s="3"/>
      <c r="E29" s="3" t="s">
        <v>7</v>
      </c>
      <c r="F29" s="3" t="s">
        <v>7</v>
      </c>
      <c r="G29" s="3" t="s">
        <v>7</v>
      </c>
    </row>
    <row r="30" spans="1:7" ht="13.5" thickBot="1" x14ac:dyDescent="0.25">
      <c r="A30" s="2"/>
      <c r="B30" s="2"/>
      <c r="C30" s="2"/>
      <c r="D30" s="3"/>
      <c r="E30" s="3" t="s">
        <v>7</v>
      </c>
      <c r="F30" s="3" t="s">
        <v>7</v>
      </c>
      <c r="G30" s="3" t="s">
        <v>7</v>
      </c>
    </row>
    <row r="31" spans="1:7" ht="13.5" thickBot="1" x14ac:dyDescent="0.25">
      <c r="A31" s="2"/>
      <c r="B31" s="2"/>
      <c r="C31" s="2"/>
      <c r="D31" s="3"/>
      <c r="E31" s="3" t="s">
        <v>7</v>
      </c>
      <c r="F31" s="3" t="s">
        <v>7</v>
      </c>
      <c r="G31" s="3" t="s">
        <v>7</v>
      </c>
    </row>
    <row r="32" spans="1:7" ht="13.5" thickBot="1" x14ac:dyDescent="0.25">
      <c r="A32" s="2"/>
      <c r="B32" s="2"/>
      <c r="C32" s="2"/>
      <c r="D32" s="3"/>
      <c r="E32" s="3" t="s">
        <v>7</v>
      </c>
      <c r="F32" s="3" t="s">
        <v>7</v>
      </c>
      <c r="G32" s="3" t="s">
        <v>7</v>
      </c>
    </row>
    <row r="33" spans="1:7" ht="13.5" thickBot="1" x14ac:dyDescent="0.25">
      <c r="A33" s="2"/>
      <c r="B33" s="2"/>
      <c r="C33" s="2"/>
      <c r="D33" s="3"/>
      <c r="E33" s="3"/>
      <c r="F33" s="3"/>
      <c r="G33" s="3"/>
    </row>
    <row r="34" spans="1:7" ht="13.5" thickBot="1" x14ac:dyDescent="0.25">
      <c r="A34" s="2"/>
      <c r="B34" s="2"/>
      <c r="C34" s="2"/>
      <c r="D34" s="3"/>
      <c r="E34" s="3"/>
      <c r="F34" s="3"/>
      <c r="G34" s="3"/>
    </row>
    <row r="35" spans="1:7" ht="13.5" thickBot="1" x14ac:dyDescent="0.25">
      <c r="A35" s="2"/>
      <c r="B35" s="2"/>
      <c r="C35" s="2"/>
      <c r="D35" s="3"/>
      <c r="E35" s="3"/>
      <c r="F35" s="3"/>
      <c r="G35" s="3"/>
    </row>
    <row r="36" spans="1:7" ht="13.5" thickBot="1" x14ac:dyDescent="0.25">
      <c r="A36" s="2"/>
      <c r="B36" s="2"/>
      <c r="C36" s="2"/>
      <c r="D36" s="3"/>
      <c r="E36" s="3"/>
      <c r="F36" s="3"/>
      <c r="G36" s="3"/>
    </row>
    <row r="37" spans="1:7" ht="13.5" thickBot="1" x14ac:dyDescent="0.25">
      <c r="A37" s="2"/>
      <c r="B37" s="2"/>
      <c r="C37" s="2"/>
      <c r="D37" s="3"/>
      <c r="E37" s="3"/>
      <c r="F37" s="3"/>
      <c r="G37" s="3"/>
    </row>
    <row r="38" spans="1:7" ht="13.5" thickBot="1" x14ac:dyDescent="0.25">
      <c r="A38" s="2"/>
      <c r="B38" s="2"/>
      <c r="C38" s="2"/>
      <c r="D38" s="3"/>
      <c r="E38" s="3"/>
      <c r="F38" s="3"/>
      <c r="G38" s="3"/>
    </row>
    <row r="39" spans="1:7" ht="13.5" thickBot="1" x14ac:dyDescent="0.25">
      <c r="A39" s="2"/>
      <c r="B39" s="2"/>
      <c r="C39" s="2"/>
      <c r="D39" s="3"/>
      <c r="E39" s="3"/>
      <c r="F39" s="3"/>
      <c r="G39" s="3"/>
    </row>
    <row r="40" spans="1:7" ht="13.5" thickBot="1" x14ac:dyDescent="0.25">
      <c r="A40" s="2"/>
      <c r="B40" s="2"/>
      <c r="C40" s="2"/>
      <c r="D40" s="3"/>
      <c r="E40" s="3"/>
      <c r="F40" s="3"/>
      <c r="G40" s="3"/>
    </row>
    <row r="41" spans="1:7" ht="13.5" thickBot="1" x14ac:dyDescent="0.25">
      <c r="A41" s="2"/>
      <c r="B41" s="2"/>
      <c r="C41" s="2"/>
      <c r="D41" s="3"/>
      <c r="E41" s="3"/>
      <c r="F41" s="3"/>
      <c r="G41" s="3"/>
    </row>
    <row r="42" spans="1:7" ht="13.5" thickBot="1" x14ac:dyDescent="0.25">
      <c r="A42" s="2"/>
      <c r="B42" s="2"/>
      <c r="C42" s="2"/>
      <c r="D42" s="3"/>
      <c r="E42" s="3"/>
      <c r="F42" s="3"/>
      <c r="G42" s="3"/>
    </row>
    <row r="43" spans="1:7" ht="13.5" thickBot="1" x14ac:dyDescent="0.25">
      <c r="A43" s="2"/>
      <c r="B43" s="2"/>
      <c r="C43" s="2"/>
      <c r="D43" s="3"/>
      <c r="E43" s="3"/>
      <c r="F43" s="3"/>
      <c r="G43" s="3"/>
    </row>
    <row r="44" spans="1:7" ht="13.5" thickBot="1" x14ac:dyDescent="0.25">
      <c r="A44" s="2"/>
      <c r="B44" s="2"/>
      <c r="C44" s="2"/>
      <c r="D44" s="3"/>
      <c r="E44" s="3"/>
      <c r="F44" s="3"/>
      <c r="G44" s="3"/>
    </row>
    <row r="45" spans="1:7" ht="13.5" thickBot="1" x14ac:dyDescent="0.25">
      <c r="A45" s="2"/>
      <c r="B45" s="2"/>
      <c r="C45" s="2"/>
      <c r="D45" s="3"/>
      <c r="E45" s="3"/>
      <c r="F45" s="3"/>
      <c r="G45" s="3"/>
    </row>
    <row r="46" spans="1:7" ht="13.5" thickBot="1" x14ac:dyDescent="0.25">
      <c r="A46" s="2"/>
      <c r="B46" s="2"/>
      <c r="C46" s="2"/>
      <c r="D46" s="3"/>
      <c r="E46" s="3"/>
      <c r="F46" s="3"/>
      <c r="G46" s="3"/>
    </row>
    <row r="47" spans="1:7" ht="13.5" thickBot="1" x14ac:dyDescent="0.25">
      <c r="A47" s="2"/>
      <c r="B47" s="2"/>
      <c r="C47" s="2"/>
      <c r="D47" s="3"/>
      <c r="E47" s="3"/>
      <c r="F47" s="3"/>
      <c r="G47" s="3"/>
    </row>
  </sheetData>
  <mergeCells count="2">
    <mergeCell ref="A1:G1"/>
    <mergeCell ref="A2:G2"/>
  </mergeCells>
  <dataValidations count="1">
    <dataValidation type="list" allowBlank="1" showInputMessage="1" showErrorMessage="1" sqref="B5:B46" xr:uid="{00000000-0002-0000-0100-000000000000}">
      <formula1>$H$4:$I$4</formula1>
    </dataValidation>
  </dataValidations>
  <hyperlinks>
    <hyperlink ref="A4" location="'Vysvetlivky-zaradenie výdavkov'!A1" display="Ekonomická klasifikácia výdavkov" xr:uid="{00000000-0004-0000-0100-000000000000}"/>
  </hyperlinks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>
    <oddHeader>&amp;L&amp;G</oddHeader>
  </headerFooter>
  <colBreaks count="1" manualBreakCount="1">
    <brk id="7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7699F-6FEF-405F-8DA0-CB36FF55D391}">
  <sheetPr>
    <tabColor theme="1"/>
  </sheetPr>
  <dimension ref="A1:A3"/>
  <sheetViews>
    <sheetView workbookViewId="0">
      <selection activeCell="A4" sqref="A4"/>
    </sheetView>
  </sheetViews>
  <sheetFormatPr defaultRowHeight="15.75" x14ac:dyDescent="0.25"/>
  <cols>
    <col min="1" max="1" width="24.5" customWidth="1"/>
  </cols>
  <sheetData>
    <row r="1" spans="1:1" x14ac:dyDescent="0.25">
      <c r="A1" t="s">
        <v>40</v>
      </c>
    </row>
    <row r="2" spans="1:1" x14ac:dyDescent="0.25">
      <c r="A2" t="s">
        <v>36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D8"/>
  <sheetViews>
    <sheetView view="pageBreakPreview" zoomScaleNormal="100" zoomScaleSheetLayoutView="100" workbookViewId="0">
      <selection activeCell="C4" sqref="C4"/>
    </sheetView>
  </sheetViews>
  <sheetFormatPr defaultRowHeight="15.75" x14ac:dyDescent="0.25"/>
  <cols>
    <col min="1" max="1" width="8" style="34" customWidth="1"/>
    <col min="2" max="2" width="31.375" style="35" customWidth="1"/>
    <col min="3" max="3" width="49.75" style="36" customWidth="1"/>
    <col min="4" max="4" width="9" style="26"/>
    <col min="5" max="6" width="9" style="34"/>
    <col min="7" max="8" width="8" style="34" customWidth="1"/>
    <col min="9" max="16384" width="9" style="34"/>
  </cols>
  <sheetData>
    <row r="1" spans="1:3" x14ac:dyDescent="0.25">
      <c r="A1" s="25">
        <v>600</v>
      </c>
      <c r="B1" s="103" t="s">
        <v>1</v>
      </c>
      <c r="C1" s="104"/>
    </row>
    <row r="2" spans="1:3" ht="84.75" customHeight="1" x14ac:dyDescent="0.25">
      <c r="A2" s="27">
        <v>610</v>
      </c>
      <c r="B2" s="28" t="s">
        <v>2</v>
      </c>
      <c r="C2" s="29" t="s">
        <v>10</v>
      </c>
    </row>
    <row r="3" spans="1:3" ht="71.25" customHeight="1" x14ac:dyDescent="0.25">
      <c r="A3" s="27">
        <v>620</v>
      </c>
      <c r="B3" s="30" t="s">
        <v>3</v>
      </c>
      <c r="C3" s="29" t="s">
        <v>11</v>
      </c>
    </row>
    <row r="4" spans="1:3" ht="78.75" x14ac:dyDescent="0.25">
      <c r="A4" s="27">
        <v>630</v>
      </c>
      <c r="B4" s="30" t="s">
        <v>4</v>
      </c>
      <c r="C4" s="29" t="s">
        <v>12</v>
      </c>
    </row>
    <row r="5" spans="1:3" ht="33" customHeight="1" x14ac:dyDescent="0.25">
      <c r="A5" s="31" t="s">
        <v>25</v>
      </c>
      <c r="B5" s="32"/>
      <c r="C5" s="33"/>
    </row>
    <row r="6" spans="1:3" s="26" customFormat="1" ht="57" customHeight="1" x14ac:dyDescent="0.25">
      <c r="A6" s="105" t="s">
        <v>26</v>
      </c>
      <c r="B6" s="106"/>
      <c r="C6" s="106"/>
    </row>
    <row r="7" spans="1:3" s="26" customFormat="1" ht="15" customHeight="1" x14ac:dyDescent="0.25">
      <c r="A7" s="107" t="s">
        <v>27</v>
      </c>
      <c r="B7" s="107"/>
      <c r="C7" s="107"/>
    </row>
    <row r="8" spans="1:3" s="26" customFormat="1" x14ac:dyDescent="0.25">
      <c r="B8" s="32"/>
      <c r="C8" s="33"/>
    </row>
  </sheetData>
  <mergeCells count="3">
    <mergeCell ref="B1:C1"/>
    <mergeCell ref="A6:C6"/>
    <mergeCell ref="A7:C7"/>
  </mergeCells>
  <hyperlinks>
    <hyperlink ref="A6" display="https://www.finance.gov.sk/sk/financie/verejne-financie/regulacny-komplex-pravnych-noriem-metodickych-postupov-z-oblasti-rozpoctoveho-procesu/rozpoctova-klasifikacia/opatrenie-mf-sr-ktorym-ustanovuje-druhova-klasifikacia-organizacna-klasifikacia-ekonomick" xr:uid="{00000000-0004-0000-0200-000000000000}"/>
  </hyperlinks>
  <pageMargins left="0.7" right="0.7" top="0.75" bottom="0.75" header="0.3" footer="0.3"/>
  <pageSetup paperSize="9"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D22F83755E640978CABCDC71153C3" ma:contentTypeVersion="11" ma:contentTypeDescription="Create a new document." ma:contentTypeScope="" ma:versionID="bbc30b87dab214813961e03c2ce4a6e8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34c07067ef44ab534617035e7a3d8a11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A8745-A604-4465-8FD2-B0E2FAD33FDF}">
  <ds:schemaRefs>
    <ds:schemaRef ds:uri="http://www.w3.org/XML/1998/namespace"/>
    <ds:schemaRef ds:uri="http://schemas.microsoft.com/office/2006/documentManagement/types"/>
    <ds:schemaRef ds:uri="http://purl.org/dc/terms/"/>
    <ds:schemaRef ds:uri="45e13406-7a45-4e88-b863-ce54f69a307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6e9e0e72-2ef5-4090-96e9-27e254e1c04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808388-D265-411A-9642-F993CD5707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32EA3-55E7-4CD1-BA71-FF80EA1C0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e0e72-2ef5-4090-96e9-27e254e1c045"/>
    <ds:schemaRef ds:uri="45e13406-7a45-4e88-b863-ce54f69a3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5</vt:i4>
      </vt:variant>
    </vt:vector>
  </HeadingPairs>
  <TitlesOfParts>
    <vt:vector size="11" baseType="lpstr">
      <vt:lpstr>Celkový_rozpočet_malý podnik</vt:lpstr>
      <vt:lpstr>Celkový_rozpočet_stredný_podnik</vt:lpstr>
      <vt:lpstr>Celkový_rozpočet_veľký podnik</vt:lpstr>
      <vt:lpstr>Rozpocet_detail</vt:lpstr>
      <vt:lpstr>data_validation</vt:lpstr>
      <vt:lpstr>Vysvetlivky-zaradenie výdavkov</vt:lpstr>
      <vt:lpstr>'Celkový_rozpočet_malý podnik'!Oblasť_tlače</vt:lpstr>
      <vt:lpstr>Celkový_rozpočet_stredný_podnik!Oblasť_tlače</vt:lpstr>
      <vt:lpstr>'Celkový_rozpočet_veľký podnik'!Oblasť_tlače</vt:lpstr>
      <vt:lpstr>Rozpocet_detail!Oblasť_tlače</vt:lpstr>
      <vt:lpstr>'Vysvetlivky-zaradenie výdavkov'!Oblasť_tlače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UPPVII</dc:title>
  <dc:creator>Peter Ihnatisin</dc:creator>
  <cp:lastModifiedBy>Kollárová Michaela</cp:lastModifiedBy>
  <cp:lastPrinted>2019-01-10T09:51:34Z</cp:lastPrinted>
  <dcterms:created xsi:type="dcterms:W3CDTF">2017-09-11T10:42:38Z</dcterms:created>
  <dcterms:modified xsi:type="dcterms:W3CDTF">2025-06-16T07:00:10Z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  <property fmtid="{D5CDD505-2E9C-101B-9397-08002B2CF9AE}" pid="3" name="MediaServiceImageTags">
    <vt:lpwstr/>
  </property>
</Properties>
</file>