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tabRatio="929" firstSheet="1" activeTab="1"/>
  </bookViews>
  <sheets>
    <sheet name="Názov projektu" sheetId="21" r:id="rId1"/>
    <sheet name="Celkový rozpočet projektu" sheetId="8" r:id="rId2"/>
    <sheet name="Aktivita 1.1" sheetId="22" r:id="rId3"/>
    <sheet name="Aktivita 1.2" sheetId="1" r:id="rId4"/>
    <sheet name="Aktivita 2.1" sheetId="23" r:id="rId5"/>
    <sheet name="Aktivita 2.2" sheetId="24" r:id="rId6"/>
    <sheet name="Aktivita 2.3" sheetId="25" r:id="rId7"/>
    <sheet name="Aktivita 2.4" sheetId="26" r:id="rId8"/>
    <sheet name="Aktivita 2.5" sheetId="27" r:id="rId9"/>
    <sheet name="Aktivita 2.6" sheetId="28" r:id="rId10"/>
    <sheet name="Aktivita 2.7" sheetId="29" r:id="rId11"/>
    <sheet name="Aktivita 2.8" sheetId="30" r:id="rId12"/>
    <sheet name="Aktivita 2.9" sheetId="31" r:id="rId13"/>
    <sheet name="Aktivita 2.10" sheetId="32" r:id="rId14"/>
    <sheet name="Popis výdavkov" sheetId="34" r:id="rId15"/>
    <sheet name="Data" sheetId="2" r:id="rId16"/>
  </sheets>
  <definedNames>
    <definedName name="_ftnref1" localSheetId="14">'Popis výdavkov'!$A$1</definedName>
    <definedName name="_xlnm.Print_Titles" localSheetId="2">'Aktivita 1.1'!$11:$11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8" l="1"/>
  <c r="B15" i="8"/>
  <c r="B14" i="8"/>
  <c r="B13" i="8"/>
  <c r="B12" i="8"/>
  <c r="B11" i="8"/>
  <c r="B10" i="8"/>
  <c r="B9" i="8"/>
  <c r="B8" i="8"/>
  <c r="B7" i="8"/>
  <c r="B6" i="8"/>
  <c r="B5" i="8"/>
  <c r="A5" i="8" l="1"/>
  <c r="D16" i="8" l="1"/>
  <c r="D15" i="8"/>
  <c r="D14" i="8"/>
  <c r="D13" i="8"/>
  <c r="D12" i="8"/>
  <c r="D11" i="8"/>
  <c r="D10" i="8"/>
  <c r="D9" i="8"/>
  <c r="D8" i="8"/>
  <c r="D7" i="8"/>
  <c r="C16" i="8"/>
  <c r="C15" i="8"/>
  <c r="C14" i="8"/>
  <c r="C13" i="8"/>
  <c r="C12" i="8"/>
  <c r="C11" i="8"/>
  <c r="C10" i="8"/>
  <c r="C9" i="8"/>
  <c r="C8" i="8"/>
  <c r="C7" i="8"/>
  <c r="I63" i="32" l="1"/>
  <c r="H63" i="32"/>
  <c r="I62" i="32"/>
  <c r="H61" i="32"/>
  <c r="C61" i="32"/>
  <c r="H60" i="32"/>
  <c r="C60" i="32"/>
  <c r="H59" i="32"/>
  <c r="C59" i="32"/>
  <c r="H58" i="32"/>
  <c r="C58" i="32"/>
  <c r="H57" i="32"/>
  <c r="C57" i="32"/>
  <c r="H56" i="32"/>
  <c r="C56" i="32"/>
  <c r="H55" i="32"/>
  <c r="C55" i="32"/>
  <c r="H54" i="32"/>
  <c r="C54" i="32"/>
  <c r="H53" i="32"/>
  <c r="C53" i="32"/>
  <c r="H52" i="32"/>
  <c r="C52" i="32"/>
  <c r="H51" i="32"/>
  <c r="C51" i="32"/>
  <c r="H50" i="32"/>
  <c r="C50" i="32"/>
  <c r="H49" i="32"/>
  <c r="C49" i="32"/>
  <c r="H48" i="32"/>
  <c r="C48" i="32"/>
  <c r="H47" i="32"/>
  <c r="C47" i="32"/>
  <c r="H46" i="32"/>
  <c r="C46" i="32"/>
  <c r="H45" i="32"/>
  <c r="C45" i="32"/>
  <c r="H44" i="32"/>
  <c r="C44" i="32"/>
  <c r="H43" i="32"/>
  <c r="C43" i="32"/>
  <c r="H42" i="32"/>
  <c r="C42" i="32"/>
  <c r="H41" i="32"/>
  <c r="C41" i="32"/>
  <c r="H40" i="32"/>
  <c r="C40" i="32"/>
  <c r="H39" i="32"/>
  <c r="C39" i="32"/>
  <c r="H38" i="32"/>
  <c r="C38" i="32"/>
  <c r="H37" i="32"/>
  <c r="C37" i="32"/>
  <c r="H36" i="32"/>
  <c r="C36" i="32"/>
  <c r="H35" i="32"/>
  <c r="C35" i="32"/>
  <c r="H34" i="32"/>
  <c r="C34" i="32"/>
  <c r="H33" i="32"/>
  <c r="C33" i="32"/>
  <c r="H32" i="32"/>
  <c r="C32" i="32"/>
  <c r="H31" i="32"/>
  <c r="C31" i="32"/>
  <c r="H30" i="32"/>
  <c r="C30" i="32"/>
  <c r="H29" i="32"/>
  <c r="C29" i="32"/>
  <c r="H28" i="32"/>
  <c r="C28" i="32"/>
  <c r="H27" i="32"/>
  <c r="C27" i="32"/>
  <c r="H26" i="32"/>
  <c r="C26" i="32"/>
  <c r="H25" i="32"/>
  <c r="C25" i="32"/>
  <c r="H24" i="32"/>
  <c r="C24" i="32"/>
  <c r="H23" i="32"/>
  <c r="C23" i="32"/>
  <c r="H22" i="32"/>
  <c r="C22" i="32"/>
  <c r="H21" i="32"/>
  <c r="C21" i="32"/>
  <c r="H20" i="32"/>
  <c r="C20" i="32"/>
  <c r="H19" i="32"/>
  <c r="C19" i="32"/>
  <c r="H18" i="32"/>
  <c r="C18" i="32"/>
  <c r="H17" i="32"/>
  <c r="C17" i="32"/>
  <c r="H16" i="32"/>
  <c r="C16" i="32"/>
  <c r="H15" i="32"/>
  <c r="C15" i="32"/>
  <c r="H14" i="32"/>
  <c r="H62" i="32" s="1"/>
  <c r="H64" i="32" s="1"/>
  <c r="C14" i="32"/>
  <c r="H13" i="32"/>
  <c r="C13" i="32"/>
  <c r="H12" i="32"/>
  <c r="C12" i="32"/>
  <c r="E2" i="32"/>
  <c r="I63" i="31"/>
  <c r="I62" i="31"/>
  <c r="H61" i="31"/>
  <c r="C61" i="31"/>
  <c r="H60" i="31"/>
  <c r="C60" i="31"/>
  <c r="H59" i="31"/>
  <c r="C59" i="31"/>
  <c r="H58" i="31"/>
  <c r="C58" i="31"/>
  <c r="H57" i="31"/>
  <c r="C57" i="31"/>
  <c r="H56" i="31"/>
  <c r="C56" i="31"/>
  <c r="H55" i="31"/>
  <c r="C55" i="31"/>
  <c r="H54" i="31"/>
  <c r="C54" i="31"/>
  <c r="H53" i="31"/>
  <c r="C53" i="31"/>
  <c r="H52" i="31"/>
  <c r="C52" i="31"/>
  <c r="H51" i="31"/>
  <c r="C51" i="31"/>
  <c r="H50" i="31"/>
  <c r="C50" i="31"/>
  <c r="H49" i="31"/>
  <c r="C49" i="31"/>
  <c r="H48" i="31"/>
  <c r="C48" i="31"/>
  <c r="H47" i="31"/>
  <c r="C47" i="31"/>
  <c r="H46" i="31"/>
  <c r="C46" i="31"/>
  <c r="H45" i="31"/>
  <c r="C45" i="31"/>
  <c r="H44" i="31"/>
  <c r="C44" i="31"/>
  <c r="H43" i="31"/>
  <c r="C43" i="31"/>
  <c r="H42" i="31"/>
  <c r="C42" i="31"/>
  <c r="H41" i="31"/>
  <c r="C41" i="31"/>
  <c r="H40" i="31"/>
  <c r="C40" i="31"/>
  <c r="H39" i="31"/>
  <c r="C39" i="31"/>
  <c r="H38" i="31"/>
  <c r="C38" i="31"/>
  <c r="H37" i="31"/>
  <c r="C37" i="31"/>
  <c r="H36" i="31"/>
  <c r="C36" i="31"/>
  <c r="H35" i="31"/>
  <c r="C35" i="31"/>
  <c r="H34" i="31"/>
  <c r="C34" i="31"/>
  <c r="H33" i="31"/>
  <c r="C33" i="31"/>
  <c r="H32" i="31"/>
  <c r="C32" i="31"/>
  <c r="H31" i="31"/>
  <c r="C31" i="31"/>
  <c r="H30" i="31"/>
  <c r="C30" i="31"/>
  <c r="H29" i="31"/>
  <c r="C29" i="31"/>
  <c r="H28" i="31"/>
  <c r="C28" i="31"/>
  <c r="H27" i="31"/>
  <c r="C27" i="31"/>
  <c r="H26" i="31"/>
  <c r="C26" i="31"/>
  <c r="H25" i="31"/>
  <c r="C25" i="31"/>
  <c r="H24" i="31"/>
  <c r="C24" i="31"/>
  <c r="H23" i="31"/>
  <c r="C23" i="31"/>
  <c r="H22" i="31"/>
  <c r="C22" i="31"/>
  <c r="H21" i="31"/>
  <c r="C21" i="31"/>
  <c r="H20" i="31"/>
  <c r="C20" i="31"/>
  <c r="H19" i="31"/>
  <c r="C19" i="31"/>
  <c r="H18" i="31"/>
  <c r="C18" i="31"/>
  <c r="H17" i="31"/>
  <c r="C17" i="31"/>
  <c r="H16" i="31"/>
  <c r="C16" i="31"/>
  <c r="H15" i="31"/>
  <c r="H63" i="31" s="1"/>
  <c r="C15" i="31"/>
  <c r="H14" i="31"/>
  <c r="H62" i="31" s="1"/>
  <c r="C14" i="31"/>
  <c r="H13" i="31"/>
  <c r="C13" i="31"/>
  <c r="H12" i="31"/>
  <c r="C12" i="31"/>
  <c r="E2" i="31"/>
  <c r="I63" i="30"/>
  <c r="H63" i="30"/>
  <c r="I62" i="30"/>
  <c r="H61" i="30"/>
  <c r="C61" i="30"/>
  <c r="H60" i="30"/>
  <c r="C60" i="30"/>
  <c r="H59" i="30"/>
  <c r="C59" i="30"/>
  <c r="H58" i="30"/>
  <c r="C58" i="30"/>
  <c r="H57" i="30"/>
  <c r="C57" i="30"/>
  <c r="H56" i="30"/>
  <c r="C56" i="30"/>
  <c r="H55" i="30"/>
  <c r="C55" i="30"/>
  <c r="H54" i="30"/>
  <c r="C54" i="30"/>
  <c r="H53" i="30"/>
  <c r="C53" i="30"/>
  <c r="H52" i="30"/>
  <c r="C52" i="30"/>
  <c r="H51" i="30"/>
  <c r="C51" i="30"/>
  <c r="H50" i="30"/>
  <c r="C50" i="30"/>
  <c r="H49" i="30"/>
  <c r="C49" i="30"/>
  <c r="H48" i="30"/>
  <c r="C48" i="30"/>
  <c r="H47" i="30"/>
  <c r="C47" i="30"/>
  <c r="H46" i="30"/>
  <c r="C46" i="30"/>
  <c r="H45" i="30"/>
  <c r="C45" i="30"/>
  <c r="H44" i="30"/>
  <c r="C44" i="30"/>
  <c r="H43" i="30"/>
  <c r="C43" i="30"/>
  <c r="H42" i="30"/>
  <c r="C42" i="30"/>
  <c r="H41" i="30"/>
  <c r="C41" i="30"/>
  <c r="H40" i="30"/>
  <c r="C40" i="30"/>
  <c r="H39" i="30"/>
  <c r="C39" i="30"/>
  <c r="H38" i="30"/>
  <c r="C38" i="30"/>
  <c r="H37" i="30"/>
  <c r="C37" i="30"/>
  <c r="H36" i="30"/>
  <c r="C36" i="30"/>
  <c r="H35" i="30"/>
  <c r="C35" i="30"/>
  <c r="H34" i="30"/>
  <c r="C34" i="30"/>
  <c r="H33" i="30"/>
  <c r="C33" i="30"/>
  <c r="H32" i="30"/>
  <c r="C32" i="30"/>
  <c r="H31" i="30"/>
  <c r="C31" i="30"/>
  <c r="H30" i="30"/>
  <c r="C30" i="30"/>
  <c r="H29" i="30"/>
  <c r="C29" i="30"/>
  <c r="H28" i="30"/>
  <c r="C28" i="30"/>
  <c r="H27" i="30"/>
  <c r="C27" i="30"/>
  <c r="H26" i="30"/>
  <c r="C26" i="30"/>
  <c r="H25" i="30"/>
  <c r="C25" i="30"/>
  <c r="H24" i="30"/>
  <c r="C24" i="30"/>
  <c r="H23" i="30"/>
  <c r="C23" i="30"/>
  <c r="H22" i="30"/>
  <c r="C22" i="30"/>
  <c r="H21" i="30"/>
  <c r="C21" i="30"/>
  <c r="H20" i="30"/>
  <c r="C20" i="30"/>
  <c r="H19" i="30"/>
  <c r="C19" i="30"/>
  <c r="H18" i="30"/>
  <c r="C18" i="30"/>
  <c r="H17" i="30"/>
  <c r="C17" i="30"/>
  <c r="H16" i="30"/>
  <c r="C16" i="30"/>
  <c r="H15" i="30"/>
  <c r="C15" i="30"/>
  <c r="H14" i="30"/>
  <c r="H62" i="30" s="1"/>
  <c r="H64" i="30" s="1"/>
  <c r="C14" i="30"/>
  <c r="H13" i="30"/>
  <c r="C13" i="30"/>
  <c r="H12" i="30"/>
  <c r="C12" i="30"/>
  <c r="E2" i="30"/>
  <c r="I63" i="29"/>
  <c r="I62" i="29"/>
  <c r="H61" i="29"/>
  <c r="C61" i="29"/>
  <c r="H60" i="29"/>
  <c r="C60" i="29"/>
  <c r="H59" i="29"/>
  <c r="C59" i="29"/>
  <c r="H58" i="29"/>
  <c r="C58" i="29"/>
  <c r="H57" i="29"/>
  <c r="C57" i="29"/>
  <c r="H56" i="29"/>
  <c r="C56" i="29"/>
  <c r="H55" i="29"/>
  <c r="C55" i="29"/>
  <c r="H54" i="29"/>
  <c r="C54" i="29"/>
  <c r="H53" i="29"/>
  <c r="C53" i="29"/>
  <c r="H52" i="29"/>
  <c r="C52" i="29"/>
  <c r="H51" i="29"/>
  <c r="C51" i="29"/>
  <c r="H50" i="29"/>
  <c r="C50" i="29"/>
  <c r="H49" i="29"/>
  <c r="C49" i="29"/>
  <c r="H48" i="29"/>
  <c r="C48" i="29"/>
  <c r="H47" i="29"/>
  <c r="C47" i="29"/>
  <c r="H46" i="29"/>
  <c r="C46" i="29"/>
  <c r="H45" i="29"/>
  <c r="C45" i="29"/>
  <c r="H44" i="29"/>
  <c r="C44" i="29"/>
  <c r="H43" i="29"/>
  <c r="C43" i="29"/>
  <c r="H42" i="29"/>
  <c r="C42" i="29"/>
  <c r="H41" i="29"/>
  <c r="C41" i="29"/>
  <c r="H40" i="29"/>
  <c r="C40" i="29"/>
  <c r="H39" i="29"/>
  <c r="C39" i="29"/>
  <c r="H38" i="29"/>
  <c r="C38" i="29"/>
  <c r="H37" i="29"/>
  <c r="C37" i="29"/>
  <c r="H36" i="29"/>
  <c r="C36" i="29"/>
  <c r="H35" i="29"/>
  <c r="C35" i="29"/>
  <c r="H34" i="29"/>
  <c r="C34" i="29"/>
  <c r="H33" i="29"/>
  <c r="C33" i="29"/>
  <c r="H32" i="29"/>
  <c r="C32" i="29"/>
  <c r="H31" i="29"/>
  <c r="C31" i="29"/>
  <c r="H30" i="29"/>
  <c r="C30" i="29"/>
  <c r="H29" i="29"/>
  <c r="C29" i="29"/>
  <c r="H28" i="29"/>
  <c r="C28" i="29"/>
  <c r="H27" i="29"/>
  <c r="C27" i="29"/>
  <c r="H26" i="29"/>
  <c r="C26" i="29"/>
  <c r="H25" i="29"/>
  <c r="C25" i="29"/>
  <c r="H24" i="29"/>
  <c r="C24" i="29"/>
  <c r="H23" i="29"/>
  <c r="C23" i="29"/>
  <c r="H22" i="29"/>
  <c r="C22" i="29"/>
  <c r="H21" i="29"/>
  <c r="C21" i="29"/>
  <c r="H20" i="29"/>
  <c r="C20" i="29"/>
  <c r="H19" i="29"/>
  <c r="C19" i="29"/>
  <c r="H18" i="29"/>
  <c r="C18" i="29"/>
  <c r="H17" i="29"/>
  <c r="C17" i="29"/>
  <c r="H16" i="29"/>
  <c r="C16" i="29"/>
  <c r="H15" i="29"/>
  <c r="H63" i="29" s="1"/>
  <c r="C15" i="29"/>
  <c r="H14" i="29"/>
  <c r="H62" i="29" s="1"/>
  <c r="H64" i="29" s="1"/>
  <c r="C14" i="29"/>
  <c r="H13" i="29"/>
  <c r="C13" i="29"/>
  <c r="H12" i="29"/>
  <c r="C12" i="29"/>
  <c r="E2" i="29"/>
  <c r="I63" i="28"/>
  <c r="I62" i="28"/>
  <c r="I64" i="28" s="1"/>
  <c r="H61" i="28"/>
  <c r="C61" i="28"/>
  <c r="H60" i="28"/>
  <c r="C60" i="28"/>
  <c r="H59" i="28"/>
  <c r="C59" i="28"/>
  <c r="H58" i="28"/>
  <c r="C58" i="28"/>
  <c r="H57" i="28"/>
  <c r="C57" i="28"/>
  <c r="H56" i="28"/>
  <c r="C56" i="28"/>
  <c r="H55" i="28"/>
  <c r="C55" i="28"/>
  <c r="H54" i="28"/>
  <c r="C54" i="28"/>
  <c r="H53" i="28"/>
  <c r="C53" i="28"/>
  <c r="H52" i="28"/>
  <c r="C52" i="28"/>
  <c r="H51" i="28"/>
  <c r="C51" i="28"/>
  <c r="H50" i="28"/>
  <c r="C50" i="28"/>
  <c r="H49" i="28"/>
  <c r="C49" i="28"/>
  <c r="H48" i="28"/>
  <c r="C48" i="28"/>
  <c r="H47" i="28"/>
  <c r="C47" i="28"/>
  <c r="H46" i="28"/>
  <c r="C46" i="28"/>
  <c r="H45" i="28"/>
  <c r="C45" i="28"/>
  <c r="H44" i="28"/>
  <c r="C44" i="28"/>
  <c r="H43" i="28"/>
  <c r="C43" i="28"/>
  <c r="H42" i="28"/>
  <c r="C42" i="28"/>
  <c r="H41" i="28"/>
  <c r="C41" i="28"/>
  <c r="H40" i="28"/>
  <c r="C40" i="28"/>
  <c r="H39" i="28"/>
  <c r="C39" i="28"/>
  <c r="H38" i="28"/>
  <c r="C38" i="28"/>
  <c r="H37" i="28"/>
  <c r="C37" i="28"/>
  <c r="H36" i="28"/>
  <c r="C36" i="28"/>
  <c r="H35" i="28"/>
  <c r="C35" i="28"/>
  <c r="H34" i="28"/>
  <c r="C34" i="28"/>
  <c r="H33" i="28"/>
  <c r="C33" i="28"/>
  <c r="H32" i="28"/>
  <c r="C32" i="28"/>
  <c r="H31" i="28"/>
  <c r="C31" i="28"/>
  <c r="H30" i="28"/>
  <c r="C30" i="28"/>
  <c r="H29" i="28"/>
  <c r="C29" i="28"/>
  <c r="H28" i="28"/>
  <c r="C28" i="28"/>
  <c r="H27" i="28"/>
  <c r="C27" i="28"/>
  <c r="H26" i="28"/>
  <c r="C26" i="28"/>
  <c r="H25" i="28"/>
  <c r="C25" i="28"/>
  <c r="H24" i="28"/>
  <c r="C24" i="28"/>
  <c r="H23" i="28"/>
  <c r="C23" i="28"/>
  <c r="H22" i="28"/>
  <c r="C22" i="28"/>
  <c r="H21" i="28"/>
  <c r="C21" i="28"/>
  <c r="H20" i="28"/>
  <c r="C20" i="28"/>
  <c r="H19" i="28"/>
  <c r="C19" i="28"/>
  <c r="H18" i="28"/>
  <c r="C18" i="28"/>
  <c r="H17" i="28"/>
  <c r="C17" i="28"/>
  <c r="H16" i="28"/>
  <c r="C16" i="28"/>
  <c r="H15" i="28"/>
  <c r="H63" i="28" s="1"/>
  <c r="C15" i="28"/>
  <c r="H14" i="28"/>
  <c r="H62" i="28" s="1"/>
  <c r="C14" i="28"/>
  <c r="H13" i="28"/>
  <c r="C13" i="28"/>
  <c r="H12" i="28"/>
  <c r="C12" i="28"/>
  <c r="E2" i="28"/>
  <c r="I63" i="27"/>
  <c r="H63" i="27"/>
  <c r="I62" i="27"/>
  <c r="I64" i="27" s="1"/>
  <c r="H61" i="27"/>
  <c r="C61" i="27"/>
  <c r="H60" i="27"/>
  <c r="C60" i="27"/>
  <c r="H59" i="27"/>
  <c r="C59" i="27"/>
  <c r="H58" i="27"/>
  <c r="C58" i="27"/>
  <c r="H57" i="27"/>
  <c r="C57" i="27"/>
  <c r="H56" i="27"/>
  <c r="C56" i="27"/>
  <c r="H55" i="27"/>
  <c r="C55" i="27"/>
  <c r="H54" i="27"/>
  <c r="C54" i="27"/>
  <c r="H53" i="27"/>
  <c r="C53" i="27"/>
  <c r="H52" i="27"/>
  <c r="C52" i="27"/>
  <c r="H51" i="27"/>
  <c r="C51" i="27"/>
  <c r="H50" i="27"/>
  <c r="C50" i="27"/>
  <c r="H49" i="27"/>
  <c r="C49" i="27"/>
  <c r="H48" i="27"/>
  <c r="C48" i="27"/>
  <c r="H47" i="27"/>
  <c r="C47" i="27"/>
  <c r="H46" i="27"/>
  <c r="C46" i="27"/>
  <c r="H45" i="27"/>
  <c r="C45" i="27"/>
  <c r="H44" i="27"/>
  <c r="C44" i="27"/>
  <c r="H43" i="27"/>
  <c r="C43" i="27"/>
  <c r="H42" i="27"/>
  <c r="C42" i="27"/>
  <c r="H41" i="27"/>
  <c r="C41" i="27"/>
  <c r="H40" i="27"/>
  <c r="C40" i="27"/>
  <c r="H39" i="27"/>
  <c r="C39" i="27"/>
  <c r="H38" i="27"/>
  <c r="C38" i="27"/>
  <c r="H37" i="27"/>
  <c r="C37" i="27"/>
  <c r="H36" i="27"/>
  <c r="C36" i="27"/>
  <c r="H35" i="27"/>
  <c r="C35" i="27"/>
  <c r="H34" i="27"/>
  <c r="C34" i="27"/>
  <c r="H33" i="27"/>
  <c r="C33" i="27"/>
  <c r="H32" i="27"/>
  <c r="C32" i="27"/>
  <c r="H31" i="27"/>
  <c r="C31" i="27"/>
  <c r="H30" i="27"/>
  <c r="C30" i="27"/>
  <c r="H29" i="27"/>
  <c r="C29" i="27"/>
  <c r="H28" i="27"/>
  <c r="C28" i="27"/>
  <c r="H27" i="27"/>
  <c r="C27" i="27"/>
  <c r="H26" i="27"/>
  <c r="C26" i="27"/>
  <c r="H25" i="27"/>
  <c r="C25" i="27"/>
  <c r="H24" i="27"/>
  <c r="C24" i="27"/>
  <c r="H23" i="27"/>
  <c r="C23" i="27"/>
  <c r="H22" i="27"/>
  <c r="C22" i="27"/>
  <c r="H21" i="27"/>
  <c r="C21" i="27"/>
  <c r="H20" i="27"/>
  <c r="C20" i="27"/>
  <c r="H19" i="27"/>
  <c r="C19" i="27"/>
  <c r="H18" i="27"/>
  <c r="C18" i="27"/>
  <c r="H17" i="27"/>
  <c r="C17" i="27"/>
  <c r="H16" i="27"/>
  <c r="C16" i="27"/>
  <c r="H15" i="27"/>
  <c r="C15" i="27"/>
  <c r="H14" i="27"/>
  <c r="H62" i="27" s="1"/>
  <c r="H64" i="27" s="1"/>
  <c r="C14" i="27"/>
  <c r="H13" i="27"/>
  <c r="C13" i="27"/>
  <c r="H12" i="27"/>
  <c r="C12" i="27"/>
  <c r="E2" i="27"/>
  <c r="I63" i="26"/>
  <c r="H63" i="26"/>
  <c r="I62" i="26"/>
  <c r="I64" i="26" s="1"/>
  <c r="H61" i="26"/>
  <c r="C61" i="26"/>
  <c r="H60" i="26"/>
  <c r="C60" i="26"/>
  <c r="H59" i="26"/>
  <c r="C59" i="26"/>
  <c r="H58" i="26"/>
  <c r="C58" i="26"/>
  <c r="H57" i="26"/>
  <c r="C57" i="26"/>
  <c r="H56" i="26"/>
  <c r="C56" i="26"/>
  <c r="H55" i="26"/>
  <c r="C55" i="26"/>
  <c r="H54" i="26"/>
  <c r="C54" i="26"/>
  <c r="H53" i="26"/>
  <c r="C53" i="26"/>
  <c r="H52" i="26"/>
  <c r="C52" i="26"/>
  <c r="H51" i="26"/>
  <c r="C51" i="26"/>
  <c r="H50" i="26"/>
  <c r="C50" i="26"/>
  <c r="H49" i="26"/>
  <c r="C49" i="26"/>
  <c r="H48" i="26"/>
  <c r="C48" i="26"/>
  <c r="H47" i="26"/>
  <c r="C47" i="26"/>
  <c r="H46" i="26"/>
  <c r="C46" i="26"/>
  <c r="H45" i="26"/>
  <c r="C45" i="26"/>
  <c r="H44" i="26"/>
  <c r="C44" i="26"/>
  <c r="H43" i="26"/>
  <c r="C43" i="26"/>
  <c r="H42" i="26"/>
  <c r="C42" i="26"/>
  <c r="H41" i="26"/>
  <c r="C41" i="26"/>
  <c r="H40" i="26"/>
  <c r="C40" i="26"/>
  <c r="H39" i="26"/>
  <c r="C39" i="26"/>
  <c r="H38" i="26"/>
  <c r="C38" i="26"/>
  <c r="H37" i="26"/>
  <c r="C37" i="26"/>
  <c r="H36" i="26"/>
  <c r="C36" i="26"/>
  <c r="H35" i="26"/>
  <c r="C35" i="26"/>
  <c r="H34" i="26"/>
  <c r="C34" i="26"/>
  <c r="H33" i="26"/>
  <c r="C33" i="26"/>
  <c r="H32" i="26"/>
  <c r="C32" i="26"/>
  <c r="H31" i="26"/>
  <c r="C31" i="26"/>
  <c r="H30" i="26"/>
  <c r="C30" i="26"/>
  <c r="H29" i="26"/>
  <c r="C29" i="26"/>
  <c r="H28" i="26"/>
  <c r="C28" i="26"/>
  <c r="H27" i="26"/>
  <c r="C27" i="26"/>
  <c r="H26" i="26"/>
  <c r="C26" i="26"/>
  <c r="H25" i="26"/>
  <c r="C25" i="26"/>
  <c r="H24" i="26"/>
  <c r="C24" i="26"/>
  <c r="H23" i="26"/>
  <c r="C23" i="26"/>
  <c r="H22" i="26"/>
  <c r="C22" i="26"/>
  <c r="H21" i="26"/>
  <c r="C21" i="26"/>
  <c r="H20" i="26"/>
  <c r="C20" i="26"/>
  <c r="H19" i="26"/>
  <c r="C19" i="26"/>
  <c r="H18" i="26"/>
  <c r="C18" i="26"/>
  <c r="H17" i="26"/>
  <c r="C17" i="26"/>
  <c r="H16" i="26"/>
  <c r="C16" i="26"/>
  <c r="H15" i="26"/>
  <c r="C15" i="26"/>
  <c r="H14" i="26"/>
  <c r="H62" i="26" s="1"/>
  <c r="H64" i="26" s="1"/>
  <c r="C14" i="26"/>
  <c r="H13" i="26"/>
  <c r="C13" i="26"/>
  <c r="H12" i="26"/>
  <c r="C12" i="26"/>
  <c r="E2" i="26"/>
  <c r="I63" i="25"/>
  <c r="I62" i="25"/>
  <c r="H61" i="25"/>
  <c r="C61" i="25"/>
  <c r="H60" i="25"/>
  <c r="C60" i="25"/>
  <c r="H59" i="25"/>
  <c r="C59" i="25"/>
  <c r="H58" i="25"/>
  <c r="C58" i="25"/>
  <c r="H57" i="25"/>
  <c r="C57" i="25"/>
  <c r="H56" i="25"/>
  <c r="C56" i="25"/>
  <c r="H55" i="25"/>
  <c r="C55" i="25"/>
  <c r="H54" i="25"/>
  <c r="C54" i="25"/>
  <c r="H53" i="25"/>
  <c r="C53" i="25"/>
  <c r="H52" i="25"/>
  <c r="C52" i="25"/>
  <c r="H51" i="25"/>
  <c r="C51" i="25"/>
  <c r="H50" i="25"/>
  <c r="C50" i="25"/>
  <c r="H49" i="25"/>
  <c r="C49" i="25"/>
  <c r="H48" i="25"/>
  <c r="C48" i="25"/>
  <c r="H47" i="25"/>
  <c r="C47" i="25"/>
  <c r="H46" i="25"/>
  <c r="C46" i="25"/>
  <c r="H45" i="25"/>
  <c r="C45" i="25"/>
  <c r="H44" i="25"/>
  <c r="C44" i="25"/>
  <c r="H43" i="25"/>
  <c r="C43" i="25"/>
  <c r="H42" i="25"/>
  <c r="C42" i="25"/>
  <c r="H41" i="25"/>
  <c r="C41" i="25"/>
  <c r="H40" i="25"/>
  <c r="C40" i="25"/>
  <c r="H39" i="25"/>
  <c r="C39" i="25"/>
  <c r="H38" i="25"/>
  <c r="C38" i="25"/>
  <c r="H37" i="25"/>
  <c r="C37" i="25"/>
  <c r="H36" i="25"/>
  <c r="C36" i="25"/>
  <c r="H35" i="25"/>
  <c r="C35" i="25"/>
  <c r="H34" i="25"/>
  <c r="C34" i="25"/>
  <c r="H33" i="25"/>
  <c r="C33" i="25"/>
  <c r="H32" i="25"/>
  <c r="C32" i="25"/>
  <c r="H31" i="25"/>
  <c r="C31" i="25"/>
  <c r="H30" i="25"/>
  <c r="C30" i="25"/>
  <c r="H29" i="25"/>
  <c r="C29" i="25"/>
  <c r="H28" i="25"/>
  <c r="C28" i="25"/>
  <c r="H27" i="25"/>
  <c r="C27" i="25"/>
  <c r="H26" i="25"/>
  <c r="C26" i="25"/>
  <c r="H25" i="25"/>
  <c r="C25" i="25"/>
  <c r="H24" i="25"/>
  <c r="C24" i="25"/>
  <c r="H23" i="25"/>
  <c r="C23" i="25"/>
  <c r="H22" i="25"/>
  <c r="C22" i="25"/>
  <c r="H21" i="25"/>
  <c r="C21" i="25"/>
  <c r="H20" i="25"/>
  <c r="C20" i="25"/>
  <c r="H19" i="25"/>
  <c r="C19" i="25"/>
  <c r="H18" i="25"/>
  <c r="C18" i="25"/>
  <c r="H17" i="25"/>
  <c r="C17" i="25"/>
  <c r="H16" i="25"/>
  <c r="C16" i="25"/>
  <c r="H15" i="25"/>
  <c r="H63" i="25" s="1"/>
  <c r="C15" i="25"/>
  <c r="H14" i="25"/>
  <c r="H62" i="25" s="1"/>
  <c r="C14" i="25"/>
  <c r="H13" i="25"/>
  <c r="C13" i="25"/>
  <c r="H12" i="25"/>
  <c r="C12" i="25"/>
  <c r="E2" i="25"/>
  <c r="I63" i="24"/>
  <c r="H63" i="24"/>
  <c r="I62" i="24"/>
  <c r="H61" i="24"/>
  <c r="C61" i="24"/>
  <c r="H60" i="24"/>
  <c r="C60" i="24"/>
  <c r="H59" i="24"/>
  <c r="C59" i="24"/>
  <c r="H58" i="24"/>
  <c r="C58" i="24"/>
  <c r="H57" i="24"/>
  <c r="C57" i="24"/>
  <c r="H56" i="24"/>
  <c r="C56" i="24"/>
  <c r="H55" i="24"/>
  <c r="C55" i="24"/>
  <c r="H54" i="24"/>
  <c r="C54" i="24"/>
  <c r="H53" i="24"/>
  <c r="C53" i="24"/>
  <c r="H52" i="24"/>
  <c r="C52" i="24"/>
  <c r="H51" i="24"/>
  <c r="C51" i="24"/>
  <c r="H50" i="24"/>
  <c r="C50" i="24"/>
  <c r="H49" i="24"/>
  <c r="C49" i="24"/>
  <c r="H48" i="24"/>
  <c r="C48" i="24"/>
  <c r="H47" i="24"/>
  <c r="C47" i="24"/>
  <c r="H46" i="24"/>
  <c r="C46" i="24"/>
  <c r="H45" i="24"/>
  <c r="C45" i="24"/>
  <c r="H44" i="24"/>
  <c r="C44" i="24"/>
  <c r="H43" i="24"/>
  <c r="C43" i="24"/>
  <c r="H42" i="24"/>
  <c r="C42" i="24"/>
  <c r="H41" i="24"/>
  <c r="C41" i="24"/>
  <c r="H40" i="24"/>
  <c r="C40" i="24"/>
  <c r="H39" i="24"/>
  <c r="C39" i="24"/>
  <c r="H38" i="24"/>
  <c r="C38" i="24"/>
  <c r="H37" i="24"/>
  <c r="C37" i="24"/>
  <c r="H36" i="24"/>
  <c r="C36" i="24"/>
  <c r="H35" i="24"/>
  <c r="C35" i="24"/>
  <c r="H34" i="24"/>
  <c r="C34" i="24"/>
  <c r="H33" i="24"/>
  <c r="C33" i="24"/>
  <c r="H32" i="24"/>
  <c r="C32" i="24"/>
  <c r="H31" i="24"/>
  <c r="C31" i="24"/>
  <c r="H30" i="24"/>
  <c r="C30" i="24"/>
  <c r="H29" i="24"/>
  <c r="C29" i="24"/>
  <c r="H28" i="24"/>
  <c r="C28" i="24"/>
  <c r="H27" i="24"/>
  <c r="C27" i="24"/>
  <c r="H26" i="24"/>
  <c r="C26" i="24"/>
  <c r="H25" i="24"/>
  <c r="C25" i="24"/>
  <c r="H24" i="24"/>
  <c r="C24" i="24"/>
  <c r="H23" i="24"/>
  <c r="C23" i="24"/>
  <c r="H22" i="24"/>
  <c r="C22" i="24"/>
  <c r="H21" i="24"/>
  <c r="C21" i="24"/>
  <c r="H20" i="24"/>
  <c r="C20" i="24"/>
  <c r="H19" i="24"/>
  <c r="C19" i="24"/>
  <c r="H18" i="24"/>
  <c r="C18" i="24"/>
  <c r="H17" i="24"/>
  <c r="C17" i="24"/>
  <c r="H16" i="24"/>
  <c r="C16" i="24"/>
  <c r="H15" i="24"/>
  <c r="C15" i="24"/>
  <c r="H14" i="24"/>
  <c r="H62" i="24" s="1"/>
  <c r="C14" i="24"/>
  <c r="H13" i="24"/>
  <c r="C13" i="24"/>
  <c r="H12" i="24"/>
  <c r="C12" i="24"/>
  <c r="E2" i="24"/>
  <c r="I63" i="23"/>
  <c r="I62" i="23"/>
  <c r="H61" i="23"/>
  <c r="C61" i="23"/>
  <c r="H60" i="23"/>
  <c r="C60" i="23"/>
  <c r="H59" i="23"/>
  <c r="C59" i="23"/>
  <c r="H58" i="23"/>
  <c r="C58" i="23"/>
  <c r="H57" i="23"/>
  <c r="C57" i="23"/>
  <c r="H56" i="23"/>
  <c r="C56" i="23"/>
  <c r="H55" i="23"/>
  <c r="C55" i="23"/>
  <c r="H54" i="23"/>
  <c r="C54" i="23"/>
  <c r="H53" i="23"/>
  <c r="C53" i="23"/>
  <c r="H52" i="23"/>
  <c r="C52" i="23"/>
  <c r="H51" i="23"/>
  <c r="C51" i="23"/>
  <c r="H50" i="23"/>
  <c r="C50" i="23"/>
  <c r="H49" i="23"/>
  <c r="C49" i="23"/>
  <c r="H48" i="23"/>
  <c r="C48" i="23"/>
  <c r="H47" i="23"/>
  <c r="C47" i="23"/>
  <c r="H46" i="23"/>
  <c r="C46" i="23"/>
  <c r="H45" i="23"/>
  <c r="C45" i="23"/>
  <c r="H44" i="23"/>
  <c r="C44" i="23"/>
  <c r="H43" i="23"/>
  <c r="C43" i="23"/>
  <c r="H42" i="23"/>
  <c r="C42" i="23"/>
  <c r="H41" i="23"/>
  <c r="C41" i="23"/>
  <c r="H40" i="23"/>
  <c r="C40" i="23"/>
  <c r="H39" i="23"/>
  <c r="C39" i="23"/>
  <c r="H38" i="23"/>
  <c r="C38" i="23"/>
  <c r="H37" i="23"/>
  <c r="C37" i="23"/>
  <c r="H36" i="23"/>
  <c r="C36" i="23"/>
  <c r="H35" i="23"/>
  <c r="C35" i="23"/>
  <c r="H34" i="23"/>
  <c r="C34" i="23"/>
  <c r="H33" i="23"/>
  <c r="C33" i="23"/>
  <c r="H32" i="23"/>
  <c r="C32" i="23"/>
  <c r="H31" i="23"/>
  <c r="C31" i="23"/>
  <c r="H30" i="23"/>
  <c r="C30" i="23"/>
  <c r="H29" i="23"/>
  <c r="C29" i="23"/>
  <c r="H28" i="23"/>
  <c r="C28" i="23"/>
  <c r="H27" i="23"/>
  <c r="C27" i="23"/>
  <c r="H26" i="23"/>
  <c r="C26" i="23"/>
  <c r="H25" i="23"/>
  <c r="C25" i="23"/>
  <c r="H24" i="23"/>
  <c r="C24" i="23"/>
  <c r="H23" i="23"/>
  <c r="C23" i="23"/>
  <c r="H22" i="23"/>
  <c r="C22" i="23"/>
  <c r="H21" i="23"/>
  <c r="C21" i="23"/>
  <c r="H20" i="23"/>
  <c r="C20" i="23"/>
  <c r="H19" i="23"/>
  <c r="C19" i="23"/>
  <c r="H18" i="23"/>
  <c r="C18" i="23"/>
  <c r="H17" i="23"/>
  <c r="C17" i="23"/>
  <c r="H16" i="23"/>
  <c r="C16" i="23"/>
  <c r="H15" i="23"/>
  <c r="H63" i="23" s="1"/>
  <c r="C15" i="23"/>
  <c r="H14" i="23"/>
  <c r="H62" i="23" s="1"/>
  <c r="C14" i="23"/>
  <c r="H13" i="23"/>
  <c r="C13" i="23"/>
  <c r="H12" i="23"/>
  <c r="C12" i="23"/>
  <c r="E2" i="23"/>
  <c r="I63" i="1"/>
  <c r="I62" i="1"/>
  <c r="H61" i="1"/>
  <c r="C61" i="1"/>
  <c r="H60" i="1"/>
  <c r="C60" i="1"/>
  <c r="H59" i="1"/>
  <c r="C59" i="1"/>
  <c r="H58" i="1"/>
  <c r="C58" i="1"/>
  <c r="H57" i="1"/>
  <c r="C57" i="1"/>
  <c r="H56" i="1"/>
  <c r="C56" i="1"/>
  <c r="H55" i="1"/>
  <c r="C55" i="1"/>
  <c r="H54" i="1"/>
  <c r="C54" i="1"/>
  <c r="H53" i="1"/>
  <c r="C53" i="1"/>
  <c r="H52" i="1"/>
  <c r="C52" i="1"/>
  <c r="H51" i="1"/>
  <c r="C51" i="1"/>
  <c r="H50" i="1"/>
  <c r="C50" i="1"/>
  <c r="H49" i="1"/>
  <c r="C49" i="1"/>
  <c r="H48" i="1"/>
  <c r="C48" i="1"/>
  <c r="H47" i="1"/>
  <c r="C47" i="1"/>
  <c r="H46" i="1"/>
  <c r="C46" i="1"/>
  <c r="H45" i="1"/>
  <c r="C45" i="1"/>
  <c r="H44" i="1"/>
  <c r="C44" i="1"/>
  <c r="H43" i="1"/>
  <c r="C43" i="1"/>
  <c r="H42" i="1"/>
  <c r="C42" i="1"/>
  <c r="H41" i="1"/>
  <c r="C41" i="1"/>
  <c r="H40" i="1"/>
  <c r="C40" i="1"/>
  <c r="H39" i="1"/>
  <c r="C39" i="1"/>
  <c r="H38" i="1"/>
  <c r="C38" i="1"/>
  <c r="H37" i="1"/>
  <c r="C37" i="1"/>
  <c r="H36" i="1"/>
  <c r="C36" i="1"/>
  <c r="H35" i="1"/>
  <c r="C35" i="1"/>
  <c r="H34" i="1"/>
  <c r="C34" i="1"/>
  <c r="H33" i="1"/>
  <c r="C33" i="1"/>
  <c r="H32" i="1"/>
  <c r="C32" i="1"/>
  <c r="H31" i="1"/>
  <c r="C31" i="1"/>
  <c r="H30" i="1"/>
  <c r="C30" i="1"/>
  <c r="H29" i="1"/>
  <c r="C29" i="1"/>
  <c r="H28" i="1"/>
  <c r="C28" i="1"/>
  <c r="H27" i="1"/>
  <c r="C27" i="1"/>
  <c r="H26" i="1"/>
  <c r="C26" i="1"/>
  <c r="H25" i="1"/>
  <c r="C25" i="1"/>
  <c r="H24" i="1"/>
  <c r="C24" i="1"/>
  <c r="H23" i="1"/>
  <c r="C23" i="1"/>
  <c r="H22" i="1"/>
  <c r="C22" i="1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E2" i="1"/>
  <c r="C17" i="22"/>
  <c r="H63" i="1" l="1"/>
  <c r="H62" i="1"/>
  <c r="I64" i="1"/>
  <c r="D6" i="8" s="1"/>
  <c r="H64" i="23"/>
  <c r="I64" i="23"/>
  <c r="H64" i="24"/>
  <c r="I64" i="24"/>
  <c r="I64" i="25"/>
  <c r="H64" i="25"/>
  <c r="H64" i="28"/>
  <c r="I64" i="29"/>
  <c r="I64" i="30"/>
  <c r="I64" i="31"/>
  <c r="H64" i="31"/>
  <c r="I64" i="32"/>
  <c r="H64" i="1" l="1"/>
  <c r="C6" i="8" s="1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6" i="22"/>
  <c r="C15" i="22"/>
  <c r="C14" i="22"/>
  <c r="C13" i="22"/>
  <c r="C12" i="22"/>
  <c r="E2" i="22" l="1"/>
  <c r="H12" i="22" l="1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C24" i="8" l="1"/>
  <c r="A16" i="8" l="1"/>
  <c r="A15" i="8"/>
  <c r="A14" i="8"/>
  <c r="A13" i="8"/>
  <c r="A12" i="8"/>
  <c r="A11" i="8"/>
  <c r="A10" i="8"/>
  <c r="A9" i="8"/>
  <c r="A8" i="8"/>
  <c r="A7" i="8" l="1"/>
  <c r="A6" i="8"/>
  <c r="I63" i="22"/>
  <c r="I62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D3" i="8"/>
  <c r="D2" i="8"/>
  <c r="H63" i="22" l="1"/>
  <c r="I64" i="22"/>
  <c r="D5" i="8" s="1"/>
  <c r="H64" i="22" l="1"/>
  <c r="C5" i="8" s="1"/>
  <c r="B3" i="8"/>
  <c r="C17" i="8" l="1"/>
  <c r="C19" i="8" s="1"/>
  <c r="C25" i="8" l="1"/>
  <c r="D17" i="8"/>
  <c r="C26" i="8" l="1"/>
  <c r="C18" i="8"/>
</calcChain>
</file>

<file path=xl/sharedStrings.xml><?xml version="1.0" encoding="utf-8"?>
<sst xmlns="http://schemas.openxmlformats.org/spreadsheetml/2006/main" count="350" uniqueCount="74">
  <si>
    <t>P.č.</t>
  </si>
  <si>
    <t>Názov výdavku</t>
  </si>
  <si>
    <t>Merná jednotka</t>
  </si>
  <si>
    <t>Počet jednotiek</t>
  </si>
  <si>
    <t>Kapitálové výdavky</t>
  </si>
  <si>
    <t>Jednotková cena v eurách</t>
  </si>
  <si>
    <t>Celkové výdavky aktivity v eurách</t>
  </si>
  <si>
    <t>Požadovaná dotácia z celkových výdavkov aktivity</t>
  </si>
  <si>
    <t>Bežné výdavky</t>
  </si>
  <si>
    <t>Celkový rozpočet aktivity v eurách</t>
  </si>
  <si>
    <t>Názov projektu:</t>
  </si>
  <si>
    <t>Zodpovední partneri:</t>
  </si>
  <si>
    <t>Identifikácia a riešenie prípadných rizík počas realizácie projektu:</t>
  </si>
  <si>
    <t>Kraj, okres, a obec, v ktorých sa realizuje aktivita:</t>
  </si>
  <si>
    <t>Celkový rozpočet projektu</t>
  </si>
  <si>
    <t>Číslo aktivity</t>
  </si>
  <si>
    <r>
      <t xml:space="preserve">Aktivita č. </t>
    </r>
    <r>
      <rPr>
        <b/>
        <sz val="16"/>
        <color rgb="FFFF0000"/>
        <rFont val="Calibri"/>
        <family val="2"/>
        <charset val="238"/>
        <scheme val="minor"/>
      </rPr>
      <t/>
    </r>
  </si>
  <si>
    <t>Celkové kapitálové výdavky</t>
  </si>
  <si>
    <t>Celkové bežné výdavky</t>
  </si>
  <si>
    <t>2.1</t>
  </si>
  <si>
    <t>Názov aktivity:</t>
  </si>
  <si>
    <t>k projektu:</t>
  </si>
  <si>
    <t>I. Spolu</t>
  </si>
  <si>
    <t>II. Spolu</t>
  </si>
  <si>
    <t>Rozdiel medzi I. Spolu - II.Spolu</t>
  </si>
  <si>
    <t>x</t>
  </si>
  <si>
    <t>Celkový rozpočet aktivít v eurách (oprávnené výdavky)</t>
  </si>
  <si>
    <t>Požadovaná dotácia v eurách</t>
  </si>
  <si>
    <t>Dlhodobý nehmotný majetok</t>
  </si>
  <si>
    <t>Dlhodobý hmotný majetok</t>
  </si>
  <si>
    <t>Spotrebované nákupy</t>
  </si>
  <si>
    <t>Služby</t>
  </si>
  <si>
    <t>Osobné výdavky</t>
  </si>
  <si>
    <t>01X</t>
  </si>
  <si>
    <t>Obstaranie stavieb</t>
  </si>
  <si>
    <t>021</t>
  </si>
  <si>
    <t>02X</t>
  </si>
  <si>
    <t>50X</t>
  </si>
  <si>
    <t>51X</t>
  </si>
  <si>
    <t>52X</t>
  </si>
  <si>
    <t>Názov aktivity</t>
  </si>
  <si>
    <t>Termín realizácie aktivity od:</t>
  </si>
  <si>
    <t>do</t>
  </si>
  <si>
    <t xml:space="preserve">Termín realizácie projektu do </t>
  </si>
  <si>
    <t>Termín realizácie projektu od</t>
  </si>
  <si>
    <t>Termín realizácie projektu do</t>
  </si>
  <si>
    <t>Aktivita</t>
  </si>
  <si>
    <t>Výdavok P.č.</t>
  </si>
  <si>
    <t>Detailný popis</t>
  </si>
  <si>
    <t>2.2</t>
  </si>
  <si>
    <t>Kontrola</t>
  </si>
  <si>
    <t xml:space="preserve">  z toho Dotácia</t>
  </si>
  <si>
    <t>II</t>
  </si>
  <si>
    <t>Popis aktivity</t>
  </si>
  <si>
    <t>Celkový rozpočet aktivity</t>
  </si>
  <si>
    <t>Nákladový účet (pre skupinu výdavkov)</t>
  </si>
  <si>
    <t>Názov nákladového účtu (skupiny výdavkov)</t>
  </si>
  <si>
    <t>Popis a odôvodnenie výdavkov (stručne)</t>
  </si>
  <si>
    <t>Iné zdroje v eurách</t>
  </si>
  <si>
    <t xml:space="preserve"> </t>
  </si>
  <si>
    <t>Vlastné zdroje (názov) v eurách</t>
  </si>
  <si>
    <t>Príloha č. 3 k Záväznej metodike</t>
  </si>
  <si>
    <t>Príloha č. 3 Záväznej metodiky</t>
  </si>
  <si>
    <t xml:space="preserve">  z toho kapitálové výdavky</t>
  </si>
  <si>
    <t>1.1</t>
  </si>
  <si>
    <t>1.2</t>
  </si>
  <si>
    <t>2.3</t>
  </si>
  <si>
    <t>2.4</t>
  </si>
  <si>
    <t>2.5</t>
  </si>
  <si>
    <t>2.6</t>
  </si>
  <si>
    <t>2.7</t>
  </si>
  <si>
    <t>2.8</t>
  </si>
  <si>
    <t>2.9</t>
  </si>
  <si>
    <t>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</si>
</sst>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indexed="8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NumberFormat="1" applyBorder="1"/>
    <xf numFmtId="49" fontId="0" fillId="0" borderId="1" xfId="0" applyNumberFormat="1" applyBorder="1"/>
    <xf numFmtId="2" fontId="0" fillId="0" borderId="1" xfId="0" applyNumberFormat="1" applyBorder="1"/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/>
    <xf numFmtId="14" fontId="0" fillId="0" borderId="1" xfId="0" applyNumberFormat="1" applyBorder="1"/>
    <xf numFmtId="0" fontId="10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quotePrefix="1" applyNumberFormat="1" applyFont="1" applyBorder="1" applyAlignment="1">
      <alignment wrapText="1"/>
    </xf>
    <xf numFmtId="2" fontId="11" fillId="0" borderId="1" xfId="0" applyNumberFormat="1" applyFont="1" applyBorder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/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 wrapText="1"/>
    </xf>
    <xf numFmtId="4" fontId="0" fillId="0" borderId="1" xfId="0" applyNumberFormat="1" applyBorder="1"/>
    <xf numFmtId="4" fontId="7" fillId="2" borderId="4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9" fontId="0" fillId="0" borderId="1" xfId="0" applyNumberFormat="1" applyBorder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wrapText="1"/>
    </xf>
    <xf numFmtId="2" fontId="11" fillId="0" borderId="1" xfId="0" quotePrefix="1" applyNumberFormat="1" applyFont="1" applyBorder="1" applyAlignment="1">
      <alignment wrapText="1"/>
    </xf>
    <xf numFmtId="2" fontId="2" fillId="0" borderId="1" xfId="0" applyNumberFormat="1" applyFont="1" applyBorder="1"/>
    <xf numFmtId="0" fontId="0" fillId="0" borderId="4" xfId="0" applyBorder="1" applyAlignment="1">
      <alignment wrapText="1"/>
    </xf>
    <xf numFmtId="2" fontId="0" fillId="0" borderId="4" xfId="0" applyNumberFormat="1" applyBorder="1"/>
    <xf numFmtId="0" fontId="1" fillId="0" borderId="0" xfId="0" applyFont="1"/>
    <xf numFmtId="1" fontId="1" fillId="0" borderId="0" xfId="0" applyNumberFormat="1" applyFont="1"/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/>
    <xf numFmtId="0" fontId="13" fillId="0" borderId="0" xfId="0" applyFont="1"/>
    <xf numFmtId="1" fontId="0" fillId="0" borderId="0" xfId="0" applyNumberFormat="1"/>
    <xf numFmtId="49" fontId="13" fillId="0" borderId="0" xfId="0" applyNumberFormat="1" applyFont="1"/>
    <xf numFmtId="49" fontId="14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vertical="top" wrapText="1"/>
    </xf>
    <xf numFmtId="49" fontId="15" fillId="0" borderId="0" xfId="0" applyNumberFormat="1" applyFont="1" applyBorder="1" applyAlignment="1">
      <alignment vertical="top" wrapText="1"/>
    </xf>
    <xf numFmtId="10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1" fillId="0" borderId="1" xfId="0" applyFont="1" applyBorder="1"/>
    <xf numFmtId="0" fontId="12" fillId="0" borderId="1" xfId="0" applyFont="1" applyBorder="1"/>
    <xf numFmtId="0" fontId="16" fillId="0" borderId="1" xfId="0" applyFont="1" applyBorder="1"/>
    <xf numFmtId="0" fontId="16" fillId="0" borderId="1" xfId="0" applyFont="1" applyBorder="1" applyAlignment="1">
      <alignment horizontal="left" vertical="center" wrapText="1"/>
    </xf>
    <xf numFmtId="0" fontId="11" fillId="0" borderId="1" xfId="0" applyNumberFormat="1" applyFont="1" applyBorder="1"/>
    <xf numFmtId="0" fontId="1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8" fillId="0" borderId="0" xfId="0" applyFont="1" applyFill="1" applyBorder="1"/>
    <xf numFmtId="0" fontId="4" fillId="0" borderId="0" xfId="0" applyFont="1" applyAlignment="1"/>
    <xf numFmtId="0" fontId="8" fillId="0" borderId="4" xfId="0" applyFont="1" applyBorder="1" applyAlignment="1"/>
    <xf numFmtId="0" fontId="4" fillId="0" borderId="0" xfId="0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/>
    <xf numFmtId="49" fontId="1" fillId="0" borderId="1" xfId="0" applyNumberFormat="1" applyFont="1" applyBorder="1" applyAlignment="1">
      <alignment vertical="top"/>
    </xf>
    <xf numFmtId="0" fontId="8" fillId="0" borderId="2" xfId="0" applyFont="1" applyBorder="1" applyAlignment="1">
      <alignment vertical="top"/>
    </xf>
    <xf numFmtId="49" fontId="0" fillId="0" borderId="1" xfId="0" applyNumberFormat="1" applyFont="1" applyBorder="1" applyAlignment="1">
      <alignment horizontal="left" vertical="top"/>
    </xf>
    <xf numFmtId="0" fontId="8" fillId="0" borderId="2" xfId="0" applyFont="1" applyFill="1" applyBorder="1" applyAlignment="1">
      <alignment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49" fontId="0" fillId="0" borderId="5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 horizontal="left" vertical="top"/>
    </xf>
    <xf numFmtId="0" fontId="0" fillId="0" borderId="5" xfId="0" applyNumberFormat="1" applyFont="1" applyBorder="1" applyAlignment="1">
      <alignment horizontal="left" vertical="top"/>
    </xf>
    <xf numFmtId="0" fontId="0" fillId="0" borderId="3" xfId="0" applyNumberFormat="1" applyFon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4" fontId="0" fillId="0" borderId="5" xfId="0" applyNumberFormat="1" applyBorder="1" applyAlignment="1">
      <alignment horizontal="left" vertical="top"/>
    </xf>
    <xf numFmtId="14" fontId="8" fillId="0" borderId="1" xfId="0" applyNumberFormat="1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horizontal="left" vertical="top" wrapText="1"/>
    </xf>
    <xf numFmtId="49" fontId="1" fillId="0" borderId="1" xfId="0" applyNumberFormat="1" applyFont="1" applyBorder="1"/>
    <xf numFmtId="0" fontId="0" fillId="0" borderId="0" xfId="0" applyBorder="1"/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 applyAlignment="1"/>
    <xf numFmtId="0" fontId="0" fillId="0" borderId="3" xfId="0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/>
    </xf>
    <xf numFmtId="0" fontId="0" fillId="0" borderId="5" xfId="0" applyNumberFormat="1" applyFont="1" applyBorder="1" applyAlignment="1">
      <alignment horizontal="lef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F7"/>
  <sheetViews>
    <sheetView workbookViewId="0">
      <selection activeCell="F8" sqref="F8"/>
    </sheetView>
  </sheetViews>
  <sheetFormatPr defaultRowHeight="15" x14ac:dyDescent="0.25"/>
  <cols>
    <col min="5" max="5" width="45.5703125" bestFit="1" customWidth="1"/>
    <col min="6" max="6" width="78.28515625" customWidth="1"/>
  </cols>
  <sheetData>
    <row r="5" spans="5:6" x14ac:dyDescent="0.25">
      <c r="E5" s="28" t="s">
        <v>10</v>
      </c>
      <c r="F5" s="13"/>
    </row>
    <row r="6" spans="5:6" x14ac:dyDescent="0.25">
      <c r="E6" s="29" t="s">
        <v>44</v>
      </c>
      <c r="F6" s="14">
        <v>43466</v>
      </c>
    </row>
    <row r="7" spans="5:6" x14ac:dyDescent="0.25">
      <c r="E7" s="28" t="s">
        <v>43</v>
      </c>
      <c r="F7" s="15">
        <v>43830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Normal="100" workbookViewId="0">
      <selection activeCell="C3" sqref="C3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69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87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10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Normal="100" workbookViewId="0">
      <selection activeCell="C3" sqref="C3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70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87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10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="70" zoomScaleNormal="70" workbookViewId="0">
      <selection activeCell="C3" sqref="C3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71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87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10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Normal="100" workbookViewId="0">
      <selection activeCell="C3" sqref="C3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72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87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10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="85" zoomScaleNormal="85" workbookViewId="0">
      <selection activeCell="C6" sqref="C6:J6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73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87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10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"/>
  <sheetViews>
    <sheetView workbookViewId="0">
      <selection activeCell="A2" sqref="A2"/>
    </sheetView>
  </sheetViews>
  <sheetFormatPr defaultRowHeight="15" x14ac:dyDescent="0.25"/>
  <cols>
    <col min="2" max="2" width="13.140625" style="45" customWidth="1"/>
    <col min="3" max="3" width="101.140625" style="43" customWidth="1"/>
  </cols>
  <sheetData>
    <row r="1" spans="1:3" x14ac:dyDescent="0.25">
      <c r="A1" s="40" t="s">
        <v>46</v>
      </c>
      <c r="B1" s="41" t="s">
        <v>47</v>
      </c>
      <c r="C1" s="42" t="s">
        <v>48</v>
      </c>
    </row>
  </sheetData>
  <pageMargins left="0.7" right="0.7" top="0.75" bottom="0.75" header="0.3" footer="0.3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Data!$A$9:$A$21</xm:f>
          </x14:formula1>
          <xm:sqref>A2:A999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4" zoomScale="145" zoomScaleNormal="145" workbookViewId="0">
      <selection activeCell="A9" sqref="A9"/>
    </sheetView>
  </sheetViews>
  <sheetFormatPr defaultRowHeight="15" x14ac:dyDescent="0.25"/>
  <cols>
    <col min="1" max="1" width="21.140625" customWidth="1"/>
    <col min="2" max="2" width="20.5703125" customWidth="1"/>
  </cols>
  <sheetData>
    <row r="1" spans="1:3" ht="33.75" x14ac:dyDescent="0.25">
      <c r="A1" s="46" t="s">
        <v>33</v>
      </c>
      <c r="B1" s="47" t="s">
        <v>4</v>
      </c>
      <c r="C1" s="48" t="s">
        <v>28</v>
      </c>
    </row>
    <row r="2" spans="1:3" ht="22.5" x14ac:dyDescent="0.25">
      <c r="A2" s="46" t="s">
        <v>35</v>
      </c>
      <c r="B2" s="47" t="s">
        <v>4</v>
      </c>
      <c r="C2" s="48" t="s">
        <v>34</v>
      </c>
    </row>
    <row r="3" spans="1:3" ht="33.75" x14ac:dyDescent="0.25">
      <c r="A3" s="46" t="s">
        <v>36</v>
      </c>
      <c r="B3" s="47" t="s">
        <v>4</v>
      </c>
      <c r="C3" s="48" t="s">
        <v>29</v>
      </c>
    </row>
    <row r="4" spans="1:3" ht="22.5" x14ac:dyDescent="0.25">
      <c r="A4" s="46" t="s">
        <v>37</v>
      </c>
      <c r="B4" s="47" t="s">
        <v>8</v>
      </c>
      <c r="C4" s="48" t="s">
        <v>30</v>
      </c>
    </row>
    <row r="5" spans="1:3" x14ac:dyDescent="0.25">
      <c r="A5" s="46" t="s">
        <v>38</v>
      </c>
      <c r="B5" s="47" t="s">
        <v>8</v>
      </c>
      <c r="C5" s="48" t="s">
        <v>31</v>
      </c>
    </row>
    <row r="6" spans="1:3" ht="22.5" x14ac:dyDescent="0.25">
      <c r="A6" s="46" t="s">
        <v>39</v>
      </c>
      <c r="B6" s="47" t="s">
        <v>8</v>
      </c>
      <c r="C6" s="49" t="s">
        <v>32</v>
      </c>
    </row>
    <row r="7" spans="1:3" x14ac:dyDescent="0.25">
      <c r="A7" s="1"/>
      <c r="B7" s="2"/>
    </row>
    <row r="8" spans="1:3" x14ac:dyDescent="0.25">
      <c r="A8" s="1"/>
    </row>
    <row r="9" spans="1:3" x14ac:dyDescent="0.25">
      <c r="A9" s="48" t="s">
        <v>64</v>
      </c>
    </row>
    <row r="10" spans="1:3" x14ac:dyDescent="0.25">
      <c r="A10" s="48" t="s">
        <v>65</v>
      </c>
    </row>
    <row r="11" spans="1:3" x14ac:dyDescent="0.25">
      <c r="A11" s="48" t="s">
        <v>19</v>
      </c>
    </row>
    <row r="12" spans="1:3" x14ac:dyDescent="0.25">
      <c r="A12" s="48" t="s">
        <v>49</v>
      </c>
    </row>
    <row r="13" spans="1:3" x14ac:dyDescent="0.25">
      <c r="A13" s="48" t="s">
        <v>66</v>
      </c>
    </row>
    <row r="14" spans="1:3" x14ac:dyDescent="0.25">
      <c r="A14" s="48" t="s">
        <v>67</v>
      </c>
    </row>
    <row r="15" spans="1:3" x14ac:dyDescent="0.25">
      <c r="A15" s="48" t="s">
        <v>68</v>
      </c>
    </row>
    <row r="16" spans="1:3" x14ac:dyDescent="0.25">
      <c r="A16" s="48" t="s">
        <v>69</v>
      </c>
    </row>
    <row r="17" spans="1:1" x14ac:dyDescent="0.25">
      <c r="A17" s="48" t="s">
        <v>70</v>
      </c>
    </row>
    <row r="18" spans="1:1" x14ac:dyDescent="0.25">
      <c r="A18" s="48" t="s">
        <v>71</v>
      </c>
    </row>
    <row r="19" spans="1:1" x14ac:dyDescent="0.25">
      <c r="A19" s="48" t="s">
        <v>72</v>
      </c>
    </row>
    <row r="20" spans="1:1" x14ac:dyDescent="0.25">
      <c r="A20" s="48" t="s">
        <v>73</v>
      </c>
    </row>
    <row r="21" spans="1:1" x14ac:dyDescent="0.25">
      <c r="A21" s="4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zoomScaleNormal="100" workbookViewId="0">
      <selection activeCell="C19" sqref="C19"/>
    </sheetView>
  </sheetViews>
  <sheetFormatPr defaultRowHeight="15" outlineLevelRow="1" x14ac:dyDescent="0.25"/>
  <cols>
    <col min="1" max="1" width="17.85546875" customWidth="1"/>
    <col min="2" max="2" width="55.42578125" customWidth="1"/>
    <col min="3" max="3" width="31.7109375" customWidth="1"/>
    <col min="4" max="4" width="29.85546875" customWidth="1"/>
  </cols>
  <sheetData>
    <row r="1" spans="1:4" x14ac:dyDescent="0.25">
      <c r="A1" s="89"/>
      <c r="B1" s="90"/>
      <c r="C1" s="90"/>
      <c r="D1" s="91" t="s">
        <v>61</v>
      </c>
    </row>
    <row r="2" spans="1:4" ht="15" customHeight="1" x14ac:dyDescent="0.25">
      <c r="A2" s="92" t="s">
        <v>14</v>
      </c>
      <c r="B2" s="93"/>
      <c r="C2" s="93" t="s">
        <v>44</v>
      </c>
      <c r="D2" s="58">
        <f>'Názov projektu'!F6</f>
        <v>43466</v>
      </c>
    </row>
    <row r="3" spans="1:4" x14ac:dyDescent="0.25">
      <c r="A3" s="16" t="s">
        <v>10</v>
      </c>
      <c r="B3" s="17">
        <f>'Názov projektu'!F5</f>
        <v>0</v>
      </c>
      <c r="C3" s="94" t="s">
        <v>45</v>
      </c>
      <c r="D3" s="34">
        <f>'Názov projektu'!F7</f>
        <v>43830</v>
      </c>
    </row>
    <row r="4" spans="1:4" ht="26.25" x14ac:dyDescent="0.25">
      <c r="A4" s="18" t="s">
        <v>15</v>
      </c>
      <c r="B4" s="16" t="s">
        <v>40</v>
      </c>
      <c r="C4" s="19" t="s">
        <v>26</v>
      </c>
      <c r="D4" s="19" t="s">
        <v>27</v>
      </c>
    </row>
    <row r="5" spans="1:4" outlineLevel="1" x14ac:dyDescent="0.25">
      <c r="A5" s="88" t="str">
        <f>'Aktivita 1.1'!C2</f>
        <v>1.1</v>
      </c>
      <c r="B5" s="21">
        <f>'Aktivita 1.1'!C3</f>
        <v>0</v>
      </c>
      <c r="C5" s="22">
        <f>'Aktivita 1.1'!H64</f>
        <v>0</v>
      </c>
      <c r="D5" s="36">
        <f>'Aktivita 1.1'!I64</f>
        <v>0</v>
      </c>
    </row>
    <row r="6" spans="1:4" outlineLevel="1" x14ac:dyDescent="0.25">
      <c r="A6" s="24" t="str">
        <f>'Aktivita 1.2'!C2</f>
        <v>1.2</v>
      </c>
      <c r="B6" s="23">
        <f>'Aktivita 1.2'!C3</f>
        <v>0</v>
      </c>
      <c r="C6" s="22">
        <f>'Aktivita 1.2'!H64</f>
        <v>0</v>
      </c>
      <c r="D6" s="36">
        <f>'Aktivita 1.2'!I64</f>
        <v>0</v>
      </c>
    </row>
    <row r="7" spans="1:4" outlineLevel="1" x14ac:dyDescent="0.25">
      <c r="A7" s="24" t="str">
        <f>'Aktivita 2.1'!C2</f>
        <v>2.1</v>
      </c>
      <c r="B7" s="23">
        <f>'Aktivita 2.1'!C3</f>
        <v>0</v>
      </c>
      <c r="C7" s="22">
        <f>'Aktivita 2.1'!H64</f>
        <v>0</v>
      </c>
      <c r="D7" s="36">
        <f>'Aktivita 2.1'!I64</f>
        <v>0</v>
      </c>
    </row>
    <row r="8" spans="1:4" outlineLevel="1" x14ac:dyDescent="0.25">
      <c r="A8" s="24" t="str">
        <f>'Aktivita 2.2'!C2</f>
        <v>2.2</v>
      </c>
      <c r="B8" s="23">
        <f>'Aktivita 2.2'!C3</f>
        <v>0</v>
      </c>
      <c r="C8" s="22">
        <f>'Aktivita 2.2'!H64</f>
        <v>0</v>
      </c>
      <c r="D8" s="36">
        <f>'Aktivita 2.2'!I64</f>
        <v>0</v>
      </c>
    </row>
    <row r="9" spans="1:4" outlineLevel="1" x14ac:dyDescent="0.25">
      <c r="A9" s="24" t="str">
        <f>'Aktivita 2.3'!C2</f>
        <v>2.3</v>
      </c>
      <c r="B9" s="23">
        <f>'Aktivita 2.3'!C3</f>
        <v>0</v>
      </c>
      <c r="C9" s="22">
        <f>'Aktivita 2.3'!H64</f>
        <v>0</v>
      </c>
      <c r="D9" s="36">
        <f>'Aktivita 2.3'!I64</f>
        <v>0</v>
      </c>
    </row>
    <row r="10" spans="1:4" outlineLevel="1" x14ac:dyDescent="0.25">
      <c r="A10" s="24" t="str">
        <f>'Aktivita 2.4'!C2</f>
        <v>2.4</v>
      </c>
      <c r="B10" s="23">
        <f>'Aktivita 2.4'!C3</f>
        <v>0</v>
      </c>
      <c r="C10" s="22">
        <f>'Aktivita 2.4'!H64</f>
        <v>0</v>
      </c>
      <c r="D10" s="36">
        <f>'Aktivita 2.4'!I64</f>
        <v>0</v>
      </c>
    </row>
    <row r="11" spans="1:4" outlineLevel="1" x14ac:dyDescent="0.25">
      <c r="A11" s="24" t="str">
        <f>'Aktivita 2.5'!C2</f>
        <v>2.5</v>
      </c>
      <c r="B11" s="23">
        <f>'Aktivita 2.5'!C3</f>
        <v>0</v>
      </c>
      <c r="C11" s="22">
        <f>'Aktivita 2.5'!H64</f>
        <v>0</v>
      </c>
      <c r="D11" s="36">
        <f>'Aktivita 2.5'!I64</f>
        <v>0</v>
      </c>
    </row>
    <row r="12" spans="1:4" outlineLevel="1" x14ac:dyDescent="0.25">
      <c r="A12" s="24" t="str">
        <f>'Aktivita 2.6'!C2</f>
        <v>2.6</v>
      </c>
      <c r="B12" s="23">
        <f>'Aktivita 2.6'!C3</f>
        <v>0</v>
      </c>
      <c r="C12" s="22">
        <f>'Aktivita 2.6'!H64</f>
        <v>0</v>
      </c>
      <c r="D12" s="36">
        <f>'Aktivita 2.6'!I64</f>
        <v>0</v>
      </c>
    </row>
    <row r="13" spans="1:4" outlineLevel="1" x14ac:dyDescent="0.25">
      <c r="A13" s="24" t="str">
        <f>'Aktivita 2.7'!C2</f>
        <v>2.7</v>
      </c>
      <c r="B13" s="23">
        <f>'Aktivita 2.7'!C3</f>
        <v>0</v>
      </c>
      <c r="C13" s="22">
        <f>'Aktivita 2.7'!H64</f>
        <v>0</v>
      </c>
      <c r="D13" s="36">
        <f>'Aktivita 2.7'!I64</f>
        <v>0</v>
      </c>
    </row>
    <row r="14" spans="1:4" outlineLevel="1" x14ac:dyDescent="0.25">
      <c r="A14" s="24" t="str">
        <f>'Aktivita 2.8'!C2</f>
        <v>2.8</v>
      </c>
      <c r="B14" s="23">
        <f>'Aktivita 2.8'!C3</f>
        <v>0</v>
      </c>
      <c r="C14" s="22">
        <f>'Aktivita 2.8'!H64</f>
        <v>0</v>
      </c>
      <c r="D14" s="36">
        <f>'Aktivita 2.8'!I64</f>
        <v>0</v>
      </c>
    </row>
    <row r="15" spans="1:4" outlineLevel="1" x14ac:dyDescent="0.25">
      <c r="A15" s="24" t="str">
        <f>'Aktivita 2.9'!C2</f>
        <v>2.9</v>
      </c>
      <c r="B15" s="23">
        <f>'Aktivita 2.9'!C3</f>
        <v>0</v>
      </c>
      <c r="C15" s="22">
        <f>'Aktivita 2.9'!H64</f>
        <v>0</v>
      </c>
      <c r="D15" s="36">
        <f>'Aktivita 2.9'!I64</f>
        <v>0</v>
      </c>
    </row>
    <row r="16" spans="1:4" outlineLevel="1" x14ac:dyDescent="0.25">
      <c r="A16" s="24" t="str">
        <f>'Aktivita 2.10'!C2</f>
        <v>2.10</v>
      </c>
      <c r="B16" s="23">
        <f>'Aktivita 2.10'!C3</f>
        <v>0</v>
      </c>
      <c r="C16" s="22">
        <f>'Aktivita 2.10'!H64</f>
        <v>0</v>
      </c>
      <c r="D16" s="36">
        <f>'Aktivita 2.10'!I64</f>
        <v>0</v>
      </c>
    </row>
    <row r="17" spans="1:4" x14ac:dyDescent="0.25">
      <c r="A17" s="98" t="s">
        <v>22</v>
      </c>
      <c r="B17" s="98"/>
      <c r="C17" s="35">
        <f>SUM(C5:C16)</f>
        <v>0</v>
      </c>
      <c r="D17" s="35">
        <f>SUM(D5:D16)</f>
        <v>0</v>
      </c>
    </row>
    <row r="18" spans="1:4" x14ac:dyDescent="0.25">
      <c r="A18" s="53"/>
      <c r="B18" s="51" t="s">
        <v>51</v>
      </c>
      <c r="C18" s="50" t="e">
        <f>D17/C17</f>
        <v>#DIV/0!</v>
      </c>
      <c r="D18" s="35"/>
    </row>
    <row r="19" spans="1:4" x14ac:dyDescent="0.25">
      <c r="A19" s="53"/>
      <c r="B19" s="51" t="s">
        <v>63</v>
      </c>
      <c r="C19" s="50" t="e">
        <f>(('Aktivita 1.1'!$H$62)+('Aktivita 1.2'!$H$62)+('Aktivita 2.1'!$H$62)+('Aktivita 2.2'!$H$62)+('Aktivita 2.3'!$H$62)+('Aktivita 2.4'!$H$62)+('Aktivita 2.5'!$H$62)+('Aktivita 2.6'!$H$62)+('Aktivita 2.7'!$H$62)+('Aktivita 2.8'!$H$62)+('Aktivita 2.9'!$H$62)+('Aktivita 2.10'!$H$62))/C17</f>
        <v>#DIV/0!</v>
      </c>
      <c r="D19" s="35"/>
    </row>
    <row r="20" spans="1:4" x14ac:dyDescent="0.25">
      <c r="A20" s="54" t="s">
        <v>52</v>
      </c>
      <c r="B20" s="55" t="s">
        <v>60</v>
      </c>
      <c r="C20" s="22" t="s">
        <v>59</v>
      </c>
      <c r="D20" s="20" t="s">
        <v>25</v>
      </c>
    </row>
    <row r="21" spans="1:4" x14ac:dyDescent="0.25">
      <c r="A21" s="54"/>
      <c r="B21" s="55"/>
      <c r="C21" s="22"/>
      <c r="D21" s="52" t="s">
        <v>25</v>
      </c>
    </row>
    <row r="22" spans="1:4" x14ac:dyDescent="0.25">
      <c r="A22" s="54"/>
      <c r="B22" s="55" t="s">
        <v>58</v>
      </c>
      <c r="C22" s="22"/>
      <c r="D22" s="52" t="s">
        <v>25</v>
      </c>
    </row>
    <row r="23" spans="1:4" x14ac:dyDescent="0.25">
      <c r="A23" s="56"/>
      <c r="B23" s="57"/>
      <c r="C23" s="22"/>
      <c r="D23" s="20" t="s">
        <v>25</v>
      </c>
    </row>
    <row r="24" spans="1:4" x14ac:dyDescent="0.25">
      <c r="A24" s="98" t="s">
        <v>23</v>
      </c>
      <c r="B24" s="98"/>
      <c r="C24" s="37">
        <f>SUM(C20:C23)</f>
        <v>0</v>
      </c>
      <c r="D24" s="20" t="s">
        <v>25</v>
      </c>
    </row>
    <row r="25" spans="1:4" x14ac:dyDescent="0.25">
      <c r="A25" s="99" t="s">
        <v>24</v>
      </c>
      <c r="B25" s="99"/>
      <c r="C25" s="37">
        <f>C17-C24</f>
        <v>0</v>
      </c>
      <c r="D25" s="20" t="s">
        <v>25</v>
      </c>
    </row>
    <row r="26" spans="1:4" s="60" customFormat="1" x14ac:dyDescent="0.25">
      <c r="A26" s="59" t="s">
        <v>50</v>
      </c>
      <c r="C26" s="59" t="b">
        <f>C25=D17</f>
        <v>1</v>
      </c>
      <c r="D26" s="61"/>
    </row>
  </sheetData>
  <mergeCells count="3">
    <mergeCell ref="A24:B24"/>
    <mergeCell ref="A25:B25"/>
    <mergeCell ref="A17:B17"/>
  </mergeCells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activeCell="D2" sqref="D2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1" spans="1:10" x14ac:dyDescent="0.25">
      <c r="J1" t="s">
        <v>62</v>
      </c>
    </row>
    <row r="2" spans="1:10" ht="21" x14ac:dyDescent="0.25">
      <c r="A2" s="68" t="s">
        <v>16</v>
      </c>
      <c r="B2" s="69"/>
      <c r="C2" s="74" t="s">
        <v>64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80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96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Normal="100" workbookViewId="0">
      <selection activeCell="E2" sqref="E2:J2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65</v>
      </c>
      <c r="D2" s="75" t="s">
        <v>21</v>
      </c>
      <c r="E2" s="111">
        <f>'Názov projektu'!F5</f>
        <v>0</v>
      </c>
      <c r="F2" s="111"/>
      <c r="G2" s="111"/>
      <c r="H2" s="111"/>
      <c r="I2" s="111"/>
      <c r="J2" s="112"/>
    </row>
    <row r="3" spans="1:10" x14ac:dyDescent="0.25">
      <c r="A3" s="70" t="s">
        <v>20</v>
      </c>
      <c r="B3" s="71"/>
      <c r="C3" s="108"/>
      <c r="D3" s="109"/>
      <c r="E3" s="109"/>
      <c r="F3" s="109"/>
      <c r="G3" s="109"/>
      <c r="H3" s="109"/>
      <c r="I3" s="109"/>
      <c r="J3" s="110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105"/>
      <c r="D5" s="106"/>
      <c r="E5" s="106"/>
      <c r="F5" s="106"/>
      <c r="G5" s="106"/>
      <c r="H5" s="106"/>
      <c r="I5" s="106"/>
      <c r="J5" s="107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95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95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95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95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95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95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95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95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95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95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95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95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95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95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95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95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95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95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95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95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95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95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95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95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95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95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95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95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95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95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95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95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95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95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95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95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95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95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95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95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95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95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95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95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95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95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95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95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95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95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8">
    <mergeCell ref="A8:B8"/>
    <mergeCell ref="C8:J8"/>
    <mergeCell ref="C3:J3"/>
    <mergeCell ref="C5:J5"/>
    <mergeCell ref="E2:J2"/>
    <mergeCell ref="C4:J4"/>
    <mergeCell ref="A6:B6"/>
    <mergeCell ref="C6:J6"/>
  </mergeCells>
  <dataValidations count="1">
    <dataValidation allowBlank="1" sqref="C1:C4 C5:C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="85" zoomScaleNormal="85" workbookViewId="0">
      <selection activeCell="C3" sqref="C3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19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87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10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4"/>
  <sheetViews>
    <sheetView zoomScale="85" zoomScaleNormal="85" workbookViewId="0">
      <selection activeCell="C2" sqref="C2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49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87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10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7" right="0.7" top="0.75" bottom="0.75" header="0.3" footer="0.3"/>
  <pageSetup paperSize="9" scale="5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Normal="100" workbookViewId="0">
      <selection activeCell="C3" sqref="C3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66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97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10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Normal="100" workbookViewId="0">
      <selection activeCell="C3" sqref="C3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67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87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10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Normal="100" workbookViewId="0">
      <selection activeCell="C3" sqref="C3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68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87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10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16</vt:i4>
      </vt:variant>
      <vt:variant>
        <vt:lpstr>Pomenované rozsahy</vt:lpstr>
      </vt:variant>
      <vt:variant>
        <vt:i4>2</vt:i4>
      </vt:variant>
    </vt:vector>
  </HeadingPairs>
  <TitlesOfParts>
    <vt:vector size="18" baseType="lpstr">
      <vt:lpstr>Názov projektu</vt:lpstr>
      <vt:lpstr>Celkový rozpočet projektu</vt:lpstr>
      <vt:lpstr>Aktivita 1.1</vt:lpstr>
      <vt:lpstr>Aktivita 1.2</vt:lpstr>
      <vt:lpstr>Aktivita 2.1</vt:lpstr>
      <vt:lpstr>Aktivita 2.2</vt:lpstr>
      <vt:lpstr>Aktivita 2.3</vt:lpstr>
      <vt:lpstr>Aktivita 2.4</vt:lpstr>
      <vt:lpstr>Aktivita 2.5</vt:lpstr>
      <vt:lpstr>Aktivita 2.6</vt:lpstr>
      <vt:lpstr>Aktivita 2.7</vt:lpstr>
      <vt:lpstr>Aktivita 2.8</vt:lpstr>
      <vt:lpstr>Aktivita 2.9</vt:lpstr>
      <vt:lpstr>Aktivita 2.10</vt:lpstr>
      <vt:lpstr>Popis výdavkov</vt:lpstr>
      <vt:lpstr>Data</vt:lpstr>
      <vt:lpstr>'Popis výdavkov'!_ftnref1</vt:lpstr>
      <vt:lpstr>'Aktivita 1.1'!Názvy_tlače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2018-03-09T05:48:25Z</dcterms:created>
  <dcterms:modified xsi:type="dcterms:W3CDTF">2019-04-26T13:11:06Z</dcterms:modified>
  <cp:contentStatus/>
</cp:coreProperties>
</file>